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MASTERS\2026_TRF STA EULALIA\"/>
    </mc:Choice>
  </mc:AlternateContent>
  <xr:revisionPtr revIDLastSave="0" documentId="13_ncr:1_{4DA1D78C-61D9-4B69-8ED5-4E27171424E3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ANDORRA_2026" sheetId="1" r:id="rId1"/>
    <sheet name="Full Relleus" sheetId="2" r:id="rId2"/>
  </sheets>
  <definedNames>
    <definedName name="_xlnm.Print_Area" localSheetId="1">'Full Relleus'!$A$1:$J$54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51" i="2"/>
  <c r="H21" i="1" l="1"/>
  <c r="H19" i="1"/>
  <c r="H16" i="1"/>
  <c r="G31" i="1" l="1"/>
  <c r="H26" i="1"/>
  <c r="H23" i="1"/>
  <c r="G33" i="1" s="1"/>
</calcChain>
</file>

<file path=xl/sharedStrings.xml><?xml version="1.0" encoding="utf-8"?>
<sst xmlns="http://schemas.openxmlformats.org/spreadsheetml/2006/main" count="105" uniqueCount="60">
  <si>
    <t>FULL DE LIQUIDACIÓ</t>
  </si>
  <si>
    <t>Club</t>
  </si>
  <si>
    <t>Codi Club</t>
  </si>
  <si>
    <t>Adreça</t>
  </si>
  <si>
    <t>Ciutat</t>
  </si>
  <si>
    <t>Codi Postal</t>
  </si>
  <si>
    <t>e-mail</t>
  </si>
  <si>
    <t xml:space="preserve">Telèfon  </t>
  </si>
  <si>
    <t>Fax</t>
  </si>
  <si>
    <t>Persona de contacte</t>
  </si>
  <si>
    <t>INSCRIPCIONS PROVES</t>
  </si>
  <si>
    <t>€</t>
  </si>
  <si>
    <t>SUB-TOTAL</t>
  </si>
  <si>
    <t>PROVA INDIVIDUAL - 50_100_200</t>
  </si>
  <si>
    <t>Possar quantitat de proves INDIVIDUALS</t>
  </si>
  <si>
    <t>RELLEU</t>
  </si>
  <si>
    <t>PACK ESPECIALISTA MATEIX ESTIL</t>
  </si>
  <si>
    <t>X 18,0 €</t>
  </si>
  <si>
    <t>PACK TROFEU VELOCITAT</t>
  </si>
  <si>
    <t>IMPORTS</t>
  </si>
  <si>
    <t>NOMBRE TOTAL INSCRIPCIONS</t>
  </si>
  <si>
    <t>IMPORT TOTAL A SATISFER</t>
  </si>
  <si>
    <t>TOTAL</t>
  </si>
  <si>
    <t>FORMES DE PAGAMENT</t>
  </si>
  <si>
    <t>TRANSFERÈNCIA</t>
  </si>
  <si>
    <t>ANDBANK    IBAN: AD94 0001 0000 4141 1360 0100</t>
  </si>
  <si>
    <t>Possar concepte - MST i el nom del club que realitza la transferència.</t>
  </si>
  <si>
    <t>Swift: BACA AD AD</t>
  </si>
  <si>
    <t xml:space="preserve">El nº de compte per realitzar transferència bancària SEPA serà: </t>
  </si>
  <si>
    <t>X 7,0 €</t>
  </si>
  <si>
    <t>X 9,0 €</t>
  </si>
  <si>
    <t>IV TROFEU SANTA EULÀLIA OPEN MÀSTERS ANDORRA</t>
  </si>
  <si>
    <t xml:space="preserve">      RELLEUS</t>
  </si>
  <si>
    <t>Codi</t>
  </si>
  <si>
    <t>Categoria</t>
  </si>
  <si>
    <t xml:space="preserve"> </t>
  </si>
  <si>
    <t xml:space="preserve">   (+80, +100, +120, ...)</t>
  </si>
  <si>
    <t>Núm Prova</t>
  </si>
  <si>
    <t>Sèrie</t>
  </si>
  <si>
    <t>Carrer</t>
  </si>
  <si>
    <t>Lliures</t>
  </si>
  <si>
    <t>Masculí</t>
  </si>
  <si>
    <t>Relleus</t>
  </si>
  <si>
    <t xml:space="preserve">4x50 m </t>
  </si>
  <si>
    <t>Femení</t>
  </si>
  <si>
    <t>Estils</t>
  </si>
  <si>
    <t>Mixtes</t>
  </si>
  <si>
    <t>Marcar amb una "X"</t>
  </si>
  <si>
    <t>Any</t>
  </si>
  <si>
    <t>Edat</t>
  </si>
  <si>
    <t>Nº Llicència</t>
  </si>
  <si>
    <t>Nom i Cognoms</t>
  </si>
  <si>
    <t>naixement</t>
  </si>
  <si>
    <t xml:space="preserve">         TOTAL ANYS</t>
  </si>
  <si>
    <t>En l´apartat edat 2025 posar els anys que cumpleix cada participant durant l´any en curs.</t>
  </si>
  <si>
    <t>En l´apartat total anys sortirà reflexat automàticament la suma dels anys dels components de l´equip de relleus.</t>
  </si>
  <si>
    <t>XI CIRCUIT CATALÀ TROFEUS NATACIÓ MÀSTER - TROFEU FEDERACIÓ (9ª ETAPA)</t>
  </si>
  <si>
    <r>
      <rPr>
        <b/>
        <sz val="10"/>
        <color rgb="FF002060"/>
        <rFont val="Arial"/>
        <family val="2"/>
      </rPr>
      <t xml:space="preserve">ENCAMP </t>
    </r>
    <r>
      <rPr>
        <sz val="10"/>
        <color rgb="FF002060"/>
        <rFont val="Arial"/>
        <family val="2"/>
      </rPr>
      <t>-</t>
    </r>
    <r>
      <rPr>
        <b/>
        <sz val="10"/>
        <color rgb="FF002060"/>
        <rFont val="Arial"/>
        <family val="2"/>
      </rPr>
      <t xml:space="preserve"> (ANDORRA)</t>
    </r>
  </si>
  <si>
    <t>PROVA INDIVIDUAL - 400m</t>
  </si>
  <si>
    <t>5è TROFEU SANTA EULÀLIA OPEN MÀSTERS ANDORRA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</si>
</sst>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6"/>
      <color theme="3" tint="-0.499984740745262"/>
      <name val="Tahoma"/>
      <family val="2"/>
    </font>
    <font>
      <b/>
      <u/>
      <sz val="14"/>
      <color theme="3" tint="-0.499984740745262"/>
      <name val="Tahoma"/>
      <family val="2"/>
    </font>
    <font>
      <b/>
      <sz val="18"/>
      <color theme="3" tint="-0.499984740745262"/>
      <name val="Tahoma"/>
      <family val="2"/>
    </font>
    <font>
      <sz val="10"/>
      <color theme="3" tint="-0.499984740745262"/>
      <name val="Tahoma"/>
      <family val="2"/>
    </font>
    <font>
      <b/>
      <sz val="10"/>
      <color theme="3" tint="-0.499984740745262"/>
      <name val="Tahoma"/>
      <family val="2"/>
    </font>
    <font>
      <u/>
      <sz val="10"/>
      <color theme="10"/>
      <name val="Arial"/>
      <family val="2"/>
    </font>
    <font>
      <b/>
      <sz val="14"/>
      <color theme="3" tint="-0.499984740745262"/>
      <name val="Tahoma"/>
      <family val="2"/>
    </font>
    <font>
      <b/>
      <sz val="12"/>
      <color theme="3" tint="-0.499984740745262"/>
      <name val="Tahoma"/>
      <family val="2"/>
    </font>
    <font>
      <sz val="12"/>
      <color theme="3" tint="-0.499984740745262"/>
      <name val="Tahoma"/>
      <family val="2"/>
    </font>
    <font>
      <i/>
      <sz val="9"/>
      <color theme="3" tint="-0.499984740745262"/>
      <name val="Tahoma"/>
      <family val="2"/>
    </font>
    <font>
      <sz val="14"/>
      <color theme="3" tint="-0.499984740745262"/>
      <name val="Tahoma"/>
      <family val="2"/>
    </font>
    <font>
      <sz val="10"/>
      <name val="Arial"/>
      <family val="2"/>
    </font>
    <font>
      <b/>
      <i/>
      <u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</font>
    <font>
      <sz val="12"/>
      <name val="Arial"/>
    </font>
    <font>
      <b/>
      <sz val="14"/>
      <name val="Calibri"/>
      <family val="2"/>
      <scheme val="minor"/>
    </font>
    <font>
      <b/>
      <sz val="9"/>
      <name val="Arial"/>
      <family val="2"/>
    </font>
    <font>
      <b/>
      <sz val="10"/>
      <name val="Univers"/>
      <family val="2"/>
    </font>
    <font>
      <sz val="10"/>
      <name val="Univers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FF0000"/>
      <name val="Arial"/>
      <family val="2"/>
    </font>
    <font>
      <b/>
      <sz val="14"/>
      <color rgb="FF00206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12" xfId="0" applyFont="1" applyFill="1" applyBorder="1"/>
    <xf numFmtId="0" fontId="4" fillId="0" borderId="13" xfId="0" applyFont="1" applyBorder="1"/>
    <xf numFmtId="0" fontId="5" fillId="2" borderId="13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8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4" xfId="0" applyFont="1" applyFill="1" applyBorder="1"/>
    <xf numFmtId="0" fontId="5" fillId="2" borderId="6" xfId="0" applyFont="1" applyFill="1" applyBorder="1"/>
    <xf numFmtId="0" fontId="4" fillId="0" borderId="24" xfId="0" applyFont="1" applyBorder="1"/>
    <xf numFmtId="0" fontId="7" fillId="0" borderId="0" xfId="0" applyFont="1"/>
    <xf numFmtId="0" fontId="8" fillId="3" borderId="7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4" fillId="4" borderId="25" xfId="0" applyFont="1" applyFill="1" applyBorder="1" applyAlignment="1">
      <alignment vertical="center"/>
    </xf>
    <xf numFmtId="0" fontId="8" fillId="5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26" xfId="0" applyFont="1" applyBorder="1"/>
    <xf numFmtId="0" fontId="8" fillId="6" borderId="7" xfId="0" applyFont="1" applyFill="1" applyBorder="1" applyAlignment="1">
      <alignment vertical="center"/>
    </xf>
    <xf numFmtId="0" fontId="11" fillId="6" borderId="25" xfId="0" applyFont="1" applyFill="1" applyBorder="1"/>
    <xf numFmtId="0" fontId="11" fillId="6" borderId="8" xfId="0" applyFont="1" applyFill="1" applyBorder="1"/>
    <xf numFmtId="0" fontId="7" fillId="5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7" fillId="0" borderId="17" xfId="0" applyFont="1" applyBorder="1"/>
    <xf numFmtId="0" fontId="4" fillId="0" borderId="18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" xfId="0" applyBorder="1"/>
    <xf numFmtId="0" fontId="0" fillId="0" borderId="2" xfId="0" applyBorder="1"/>
    <xf numFmtId="0" fontId="12" fillId="0" borderId="2" xfId="0" applyFont="1" applyBorder="1"/>
    <xf numFmtId="0" fontId="0" fillId="0" borderId="3" xfId="0" applyBorder="1"/>
    <xf numFmtId="0" fontId="0" fillId="0" borderId="17" xfId="0" applyBorder="1"/>
    <xf numFmtId="0" fontId="12" fillId="0" borderId="0" xfId="0" applyFont="1"/>
    <xf numFmtId="0" fontId="0" fillId="0" borderId="18" xfId="0" applyBorder="1"/>
    <xf numFmtId="0" fontId="13" fillId="0" borderId="0" xfId="0" applyFont="1"/>
    <xf numFmtId="0" fontId="14" fillId="2" borderId="7" xfId="0" applyFont="1" applyFill="1" applyBorder="1"/>
    <xf numFmtId="0" fontId="0" fillId="2" borderId="8" xfId="0" applyFill="1" applyBorder="1"/>
    <xf numFmtId="0" fontId="15" fillId="2" borderId="1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0" fillId="0" borderId="3" xfId="0" applyBorder="1" applyAlignment="1">
      <alignment horizontal="left" indent="1"/>
    </xf>
    <xf numFmtId="0" fontId="15" fillId="2" borderId="27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7" xfId="0" applyFill="1" applyBorder="1"/>
    <xf numFmtId="0" fontId="0" fillId="2" borderId="2" xfId="0" applyFill="1" applyBorder="1"/>
    <xf numFmtId="0" fontId="17" fillId="2" borderId="1" xfId="0" applyFont="1" applyFill="1" applyBorder="1"/>
    <xf numFmtId="0" fontId="17" fillId="2" borderId="3" xfId="0" applyFont="1" applyFill="1" applyBorder="1"/>
    <xf numFmtId="0" fontId="0" fillId="0" borderId="18" xfId="0" applyBorder="1" applyAlignment="1">
      <alignment horizontal="right"/>
    </xf>
    <xf numFmtId="0" fontId="15" fillId="2" borderId="4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8" fillId="2" borderId="4" xfId="0" applyFont="1" applyFill="1" applyBorder="1"/>
    <xf numFmtId="0" fontId="18" fillId="2" borderId="6" xfId="0" applyFont="1" applyFill="1" applyBorder="1"/>
    <xf numFmtId="0" fontId="0" fillId="0" borderId="12" xfId="0" applyBorder="1"/>
    <xf numFmtId="0" fontId="0" fillId="2" borderId="1" xfId="0" applyFill="1" applyBorder="1"/>
    <xf numFmtId="0" fontId="15" fillId="2" borderId="3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3" xfId="0" applyFill="1" applyBorder="1"/>
    <xf numFmtId="0" fontId="15" fillId="2" borderId="28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0" fillId="2" borderId="0" xfId="0" applyFill="1"/>
    <xf numFmtId="0" fontId="0" fillId="2" borderId="28" xfId="0" applyFill="1" applyBorder="1"/>
    <xf numFmtId="0" fontId="15" fillId="2" borderId="21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18" xfId="0" applyFill="1" applyBorder="1"/>
    <xf numFmtId="0" fontId="0" fillId="2" borderId="23" xfId="0" applyFill="1" applyBorder="1"/>
    <xf numFmtId="0" fontId="0" fillId="2" borderId="4" xfId="0" applyFill="1" applyBorder="1"/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0" fillId="2" borderId="6" xfId="0" applyFill="1" applyBorder="1"/>
    <xf numFmtId="0" fontId="17" fillId="0" borderId="0" xfId="0" applyFont="1"/>
    <xf numFmtId="0" fontId="15" fillId="2" borderId="1" xfId="0" applyFont="1" applyFill="1" applyBorder="1" applyAlignment="1">
      <alignment horizontal="center"/>
    </xf>
    <xf numFmtId="0" fontId="17" fillId="2" borderId="30" xfId="0" applyFont="1" applyFill="1" applyBorder="1"/>
    <xf numFmtId="0" fontId="17" fillId="2" borderId="2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1" xfId="0" applyFont="1" applyFill="1" applyBorder="1" applyAlignment="1">
      <alignment horizontal="center"/>
    </xf>
    <xf numFmtId="0" fontId="17" fillId="2" borderId="32" xfId="0" applyFont="1" applyFill="1" applyBorder="1"/>
    <xf numFmtId="0" fontId="17" fillId="2" borderId="5" xfId="0" applyFont="1" applyFill="1" applyBorder="1"/>
    <xf numFmtId="0" fontId="15" fillId="2" borderId="33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2" borderId="5" xfId="0" applyFill="1" applyBorder="1"/>
    <xf numFmtId="0" fontId="15" fillId="2" borderId="7" xfId="0" applyFont="1" applyFill="1" applyBorder="1"/>
    <xf numFmtId="0" fontId="19" fillId="2" borderId="8" xfId="0" applyFont="1" applyFill="1" applyBorder="1"/>
    <xf numFmtId="0" fontId="20" fillId="0" borderId="12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2" fillId="9" borderId="0" xfId="0" applyFont="1" applyFill="1"/>
    <xf numFmtId="0" fontId="21" fillId="9" borderId="0" xfId="0" applyFont="1" applyFill="1"/>
    <xf numFmtId="0" fontId="12" fillId="9" borderId="0" xfId="0" applyFont="1" applyFill="1" applyAlignment="1">
      <alignment horizontal="center"/>
    </xf>
    <xf numFmtId="0" fontId="17" fillId="9" borderId="0" xfId="0" applyFont="1" applyFill="1" applyAlignment="1">
      <alignment horizontal="center"/>
    </xf>
    <xf numFmtId="0" fontId="12" fillId="9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16" xfId="0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9" xfId="1" applyBorder="1" applyAlignment="1" applyProtection="1">
      <alignment horizontal="center"/>
    </xf>
    <xf numFmtId="0" fontId="5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7" borderId="7" xfId="0" applyFont="1" applyFill="1" applyBorder="1" applyAlignment="1">
      <alignment horizontal="center"/>
    </xf>
    <xf numFmtId="0" fontId="9" fillId="7" borderId="25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0" xfId="0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18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7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144780</xdr:colOff>
      <xdr:row>3</xdr:row>
      <xdr:rowOff>0</xdr:rowOff>
    </xdr:from>
    <xdr:to>
      <xdr:col>6</xdr:col>
      <xdr:colOff>687070</xdr:colOff>
      <xdr:row>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60" y="624840"/>
          <a:ext cx="542290" cy="79248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777240</xdr:colOff>
      <xdr:row>3</xdr:row>
      <xdr:rowOff>30480</xdr:rowOff>
    </xdr:from>
    <xdr:to>
      <xdr:col>7</xdr:col>
      <xdr:colOff>668655</xdr:colOff>
      <xdr:row>6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2120" y="655320"/>
          <a:ext cx="683895" cy="676275"/>
        </a:xfrm>
        <a:prstGeom prst="rect">
          <a:avLst/>
        </a:prstGeom>
      </xdr:spPr>
    </xdr:pic>
    <xdr:clientData/>
  </xdr:twoCellAnchor>
  <xdr:twoCellAnchor>
    <xdr:from>
      <xdr:col>4</xdr:col>
      <xdr:colOff>45720</xdr:colOff>
      <xdr:row>2</xdr:row>
      <xdr:rowOff>228600</xdr:rowOff>
    </xdr:from>
    <xdr:to>
      <xdr:col>4</xdr:col>
      <xdr:colOff>545465</xdr:colOff>
      <xdr:row>4</xdr:row>
      <xdr:rowOff>121285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>
          <a:grpSpLocks/>
        </xdr:cNvGrpSpPr>
      </xdr:nvGrpSpPr>
      <xdr:grpSpPr bwMode="auto">
        <a:xfrm>
          <a:off x="3215640" y="594360"/>
          <a:ext cx="499745" cy="380365"/>
          <a:chOff x="0" y="0"/>
          <a:chExt cx="787" cy="617"/>
        </a:xfrm>
      </xdr:grpSpPr>
      <xdr:sp macro="" textlink="">
        <xdr:nvSpPr>
          <xdr:cNvPr id="5" name="AutoShape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8" y="0"/>
            <a:ext cx="648" cy="532"/>
          </a:xfrm>
          <a:custGeom>
            <a:avLst/>
            <a:gdLst>
              <a:gd name="T0" fmla="+- 0 594 9"/>
              <a:gd name="T1" fmla="*/ T0 w 648"/>
              <a:gd name="T2" fmla="*/ 112 h 532"/>
              <a:gd name="T3" fmla="+- 0 579 9"/>
              <a:gd name="T4" fmla="*/ T3 w 648"/>
              <a:gd name="T5" fmla="*/ 88 h 532"/>
              <a:gd name="T6" fmla="+- 0 519 9"/>
              <a:gd name="T7" fmla="*/ T6 w 648"/>
              <a:gd name="T8" fmla="*/ 41 h 532"/>
              <a:gd name="T9" fmla="+- 0 465 9"/>
              <a:gd name="T10" fmla="*/ T9 w 648"/>
              <a:gd name="T11" fmla="*/ 13 h 532"/>
              <a:gd name="T12" fmla="+- 0 409 9"/>
              <a:gd name="T13" fmla="*/ T12 w 648"/>
              <a:gd name="T14" fmla="*/ 0 h 532"/>
              <a:gd name="T15" fmla="+- 0 343 9"/>
              <a:gd name="T16" fmla="*/ T15 w 648"/>
              <a:gd name="T17" fmla="*/ 0 h 532"/>
              <a:gd name="T18" fmla="+- 0 288 9"/>
              <a:gd name="T19" fmla="*/ T18 w 648"/>
              <a:gd name="T20" fmla="*/ 10 h 532"/>
              <a:gd name="T21" fmla="+- 0 225 9"/>
              <a:gd name="T22" fmla="*/ T21 w 648"/>
              <a:gd name="T23" fmla="*/ 32 h 532"/>
              <a:gd name="T24" fmla="+- 0 161 9"/>
              <a:gd name="T25" fmla="*/ T24 w 648"/>
              <a:gd name="T26" fmla="*/ 66 h 532"/>
              <a:gd name="T27" fmla="+- 0 101 9"/>
              <a:gd name="T28" fmla="*/ T27 w 648"/>
              <a:gd name="T29" fmla="*/ 110 h 532"/>
              <a:gd name="T30" fmla="+- 0 52 9"/>
              <a:gd name="T31" fmla="*/ T30 w 648"/>
              <a:gd name="T32" fmla="*/ 162 h 532"/>
              <a:gd name="T33" fmla="+- 0 19 9"/>
              <a:gd name="T34" fmla="*/ T33 w 648"/>
              <a:gd name="T35" fmla="*/ 221 h 532"/>
              <a:gd name="T36" fmla="+- 0 9 9"/>
              <a:gd name="T37" fmla="*/ T36 w 648"/>
              <a:gd name="T38" fmla="*/ 286 h 532"/>
              <a:gd name="T39" fmla="+- 0 17 9"/>
              <a:gd name="T40" fmla="*/ T39 w 648"/>
              <a:gd name="T41" fmla="*/ 308 h 532"/>
              <a:gd name="T42" fmla="+- 0 40 9"/>
              <a:gd name="T43" fmla="*/ T42 w 648"/>
              <a:gd name="T44" fmla="*/ 304 h 532"/>
              <a:gd name="T45" fmla="+- 0 73 9"/>
              <a:gd name="T46" fmla="*/ T45 w 648"/>
              <a:gd name="T47" fmla="*/ 280 h 532"/>
              <a:gd name="T48" fmla="+- 0 169 9"/>
              <a:gd name="T49" fmla="*/ T48 w 648"/>
              <a:gd name="T50" fmla="*/ 201 h 532"/>
              <a:gd name="T51" fmla="+- 0 226 9"/>
              <a:gd name="T52" fmla="*/ T51 w 648"/>
              <a:gd name="T53" fmla="*/ 158 h 532"/>
              <a:gd name="T54" fmla="+- 0 288 9"/>
              <a:gd name="T55" fmla="*/ T54 w 648"/>
              <a:gd name="T56" fmla="*/ 122 h 532"/>
              <a:gd name="T57" fmla="+- 0 351 9"/>
              <a:gd name="T58" fmla="*/ T57 w 648"/>
              <a:gd name="T59" fmla="*/ 98 h 532"/>
              <a:gd name="T60" fmla="+- 0 415 9"/>
              <a:gd name="T61" fmla="*/ T60 w 648"/>
              <a:gd name="T62" fmla="*/ 93 h 532"/>
              <a:gd name="T63" fmla="+- 0 473 9"/>
              <a:gd name="T64" fmla="*/ T63 w 648"/>
              <a:gd name="T65" fmla="*/ 98 h 532"/>
              <a:gd name="T66" fmla="+- 0 508 9"/>
              <a:gd name="T67" fmla="*/ T66 w 648"/>
              <a:gd name="T68" fmla="*/ 105 h 532"/>
              <a:gd name="T69" fmla="+- 0 544 9"/>
              <a:gd name="T70" fmla="*/ T69 w 648"/>
              <a:gd name="T71" fmla="*/ 118 h 532"/>
              <a:gd name="T72" fmla="+- 0 576 9"/>
              <a:gd name="T73" fmla="*/ T72 w 648"/>
              <a:gd name="T74" fmla="*/ 129 h 532"/>
              <a:gd name="T75" fmla="+- 0 593 9"/>
              <a:gd name="T76" fmla="*/ T75 w 648"/>
              <a:gd name="T77" fmla="*/ 126 h 532"/>
              <a:gd name="T78" fmla="+- 0 594 9"/>
              <a:gd name="T79" fmla="*/ T78 w 648"/>
              <a:gd name="T80" fmla="*/ 112 h 532"/>
              <a:gd name="T81" fmla="+- 0 656 9"/>
              <a:gd name="T82" fmla="*/ T81 w 648"/>
              <a:gd name="T83" fmla="*/ 301 h 532"/>
              <a:gd name="T84" fmla="+- 0 648 9"/>
              <a:gd name="T85" fmla="*/ T84 w 648"/>
              <a:gd name="T86" fmla="*/ 303 h 532"/>
              <a:gd name="T87" fmla="+- 0 631 9"/>
              <a:gd name="T88" fmla="*/ T87 w 648"/>
              <a:gd name="T89" fmla="*/ 319 h 532"/>
              <a:gd name="T90" fmla="+- 0 583 9"/>
              <a:gd name="T91" fmla="*/ T90 w 648"/>
              <a:gd name="T92" fmla="*/ 358 h 532"/>
              <a:gd name="T93" fmla="+- 0 521 9"/>
              <a:gd name="T94" fmla="*/ T93 w 648"/>
              <a:gd name="T95" fmla="*/ 384 h 532"/>
              <a:gd name="T96" fmla="+- 0 448 9"/>
              <a:gd name="T97" fmla="*/ T96 w 648"/>
              <a:gd name="T98" fmla="*/ 391 h 532"/>
              <a:gd name="T99" fmla="+- 0 368 9"/>
              <a:gd name="T100" fmla="*/ T99 w 648"/>
              <a:gd name="T101" fmla="*/ 377 h 532"/>
              <a:gd name="T102" fmla="+- 0 283 9"/>
              <a:gd name="T103" fmla="*/ T102 w 648"/>
              <a:gd name="T104" fmla="*/ 337 h 532"/>
              <a:gd name="T105" fmla="+- 0 231 9"/>
              <a:gd name="T106" fmla="*/ T105 w 648"/>
              <a:gd name="T107" fmla="*/ 324 h 532"/>
              <a:gd name="T108" fmla="+- 0 185 9"/>
              <a:gd name="T109" fmla="*/ T108 w 648"/>
              <a:gd name="T110" fmla="*/ 343 h 532"/>
              <a:gd name="T111" fmla="+- 0 161 9"/>
              <a:gd name="T112" fmla="*/ T111 w 648"/>
              <a:gd name="T113" fmla="*/ 383 h 532"/>
              <a:gd name="T114" fmla="+- 0 177 9"/>
              <a:gd name="T115" fmla="*/ T114 w 648"/>
              <a:gd name="T116" fmla="*/ 434 h 532"/>
              <a:gd name="T117" fmla="+- 0 182 9"/>
              <a:gd name="T118" fmla="*/ T117 w 648"/>
              <a:gd name="T119" fmla="*/ 441 h 532"/>
              <a:gd name="T120" fmla="+- 0 187 9"/>
              <a:gd name="T121" fmla="*/ T120 w 648"/>
              <a:gd name="T122" fmla="*/ 448 h 532"/>
              <a:gd name="T123" fmla="+- 0 193 9"/>
              <a:gd name="T124" fmla="*/ T123 w 648"/>
              <a:gd name="T125" fmla="*/ 454 h 532"/>
              <a:gd name="T126" fmla="+- 0 244 9"/>
              <a:gd name="T127" fmla="*/ T126 w 648"/>
              <a:gd name="T128" fmla="*/ 496 h 532"/>
              <a:gd name="T129" fmla="+- 0 303 9"/>
              <a:gd name="T130" fmla="*/ T129 w 648"/>
              <a:gd name="T131" fmla="*/ 522 h 532"/>
              <a:gd name="T132" fmla="+- 0 367 9"/>
              <a:gd name="T133" fmla="*/ T132 w 648"/>
              <a:gd name="T134" fmla="*/ 531 h 532"/>
              <a:gd name="T135" fmla="+- 0 433 9"/>
              <a:gd name="T136" fmla="*/ T135 w 648"/>
              <a:gd name="T137" fmla="*/ 524 h 532"/>
              <a:gd name="T138" fmla="+- 0 496 9"/>
              <a:gd name="T139" fmla="*/ T138 w 648"/>
              <a:gd name="T140" fmla="*/ 499 h 532"/>
              <a:gd name="T141" fmla="+- 0 554 9"/>
              <a:gd name="T142" fmla="*/ T141 w 648"/>
              <a:gd name="T143" fmla="*/ 458 h 532"/>
              <a:gd name="T144" fmla="+- 0 579 9"/>
              <a:gd name="T145" fmla="*/ T144 w 648"/>
              <a:gd name="T146" fmla="*/ 433 h 532"/>
              <a:gd name="T147" fmla="+- 0 602 9"/>
              <a:gd name="T148" fmla="*/ T147 w 648"/>
              <a:gd name="T149" fmla="*/ 404 h 532"/>
              <a:gd name="T150" fmla="+- 0 624 9"/>
              <a:gd name="T151" fmla="*/ T150 w 648"/>
              <a:gd name="T152" fmla="*/ 372 h 532"/>
              <a:gd name="T153" fmla="+- 0 643 9"/>
              <a:gd name="T154" fmla="*/ T153 w 648"/>
              <a:gd name="T155" fmla="*/ 338 h 532"/>
              <a:gd name="T156" fmla="+- 0 655 9"/>
              <a:gd name="T157" fmla="*/ T156 w 648"/>
              <a:gd name="T158" fmla="*/ 312 h 532"/>
              <a:gd name="T159" fmla="+- 0 656 9"/>
              <a:gd name="T160" fmla="*/ T159 w 648"/>
              <a:gd name="T161" fmla="*/ 301 h 53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</a:cxnLst>
            <a:rect l="0" t="0" r="r" b="b"/>
            <a:pathLst>
              <a:path w="648" h="532">
                <a:moveTo>
                  <a:pt x="585" y="112"/>
                </a:moveTo>
                <a:lnTo>
                  <a:pt x="570" y="88"/>
                </a:lnTo>
                <a:lnTo>
                  <a:pt x="510" y="41"/>
                </a:lnTo>
                <a:lnTo>
                  <a:pt x="456" y="13"/>
                </a:lnTo>
                <a:lnTo>
                  <a:pt x="400" y="0"/>
                </a:lnTo>
                <a:lnTo>
                  <a:pt x="334" y="0"/>
                </a:lnTo>
                <a:lnTo>
                  <a:pt x="279" y="10"/>
                </a:lnTo>
                <a:lnTo>
                  <a:pt x="216" y="32"/>
                </a:lnTo>
                <a:lnTo>
                  <a:pt x="152" y="66"/>
                </a:lnTo>
                <a:lnTo>
                  <a:pt x="92" y="110"/>
                </a:lnTo>
                <a:lnTo>
                  <a:pt x="43" y="162"/>
                </a:lnTo>
                <a:lnTo>
                  <a:pt x="10" y="221"/>
                </a:lnTo>
                <a:lnTo>
                  <a:pt x="0" y="286"/>
                </a:lnTo>
                <a:lnTo>
                  <a:pt x="8" y="308"/>
                </a:lnTo>
                <a:lnTo>
                  <a:pt x="31" y="304"/>
                </a:lnTo>
                <a:lnTo>
                  <a:pt x="64" y="280"/>
                </a:lnTo>
                <a:lnTo>
                  <a:pt x="160" y="201"/>
                </a:lnTo>
                <a:lnTo>
                  <a:pt x="217" y="158"/>
                </a:lnTo>
                <a:lnTo>
                  <a:pt x="279" y="122"/>
                </a:lnTo>
                <a:lnTo>
                  <a:pt x="342" y="98"/>
                </a:lnTo>
                <a:lnTo>
                  <a:pt x="406" y="93"/>
                </a:lnTo>
                <a:lnTo>
                  <a:pt x="464" y="98"/>
                </a:lnTo>
                <a:lnTo>
                  <a:pt x="499" y="105"/>
                </a:lnTo>
                <a:lnTo>
                  <a:pt x="535" y="118"/>
                </a:lnTo>
                <a:lnTo>
                  <a:pt x="567" y="129"/>
                </a:lnTo>
                <a:lnTo>
                  <a:pt x="584" y="126"/>
                </a:lnTo>
                <a:lnTo>
                  <a:pt x="585" y="112"/>
                </a:lnTo>
                <a:close/>
                <a:moveTo>
                  <a:pt x="647" y="301"/>
                </a:moveTo>
                <a:lnTo>
                  <a:pt x="639" y="303"/>
                </a:lnTo>
                <a:lnTo>
                  <a:pt x="622" y="319"/>
                </a:lnTo>
                <a:lnTo>
                  <a:pt x="574" y="358"/>
                </a:lnTo>
                <a:lnTo>
                  <a:pt x="512" y="384"/>
                </a:lnTo>
                <a:lnTo>
                  <a:pt x="439" y="391"/>
                </a:lnTo>
                <a:lnTo>
                  <a:pt x="359" y="377"/>
                </a:lnTo>
                <a:lnTo>
                  <a:pt x="274" y="337"/>
                </a:lnTo>
                <a:lnTo>
                  <a:pt x="222" y="324"/>
                </a:lnTo>
                <a:lnTo>
                  <a:pt x="176" y="343"/>
                </a:lnTo>
                <a:lnTo>
                  <a:pt x="152" y="383"/>
                </a:lnTo>
                <a:lnTo>
                  <a:pt x="168" y="434"/>
                </a:lnTo>
                <a:lnTo>
                  <a:pt x="173" y="441"/>
                </a:lnTo>
                <a:lnTo>
                  <a:pt x="178" y="448"/>
                </a:lnTo>
                <a:lnTo>
                  <a:pt x="184" y="454"/>
                </a:lnTo>
                <a:lnTo>
                  <a:pt x="235" y="496"/>
                </a:lnTo>
                <a:lnTo>
                  <a:pt x="294" y="522"/>
                </a:lnTo>
                <a:lnTo>
                  <a:pt x="358" y="531"/>
                </a:lnTo>
                <a:lnTo>
                  <a:pt x="424" y="524"/>
                </a:lnTo>
                <a:lnTo>
                  <a:pt x="487" y="499"/>
                </a:lnTo>
                <a:lnTo>
                  <a:pt x="545" y="458"/>
                </a:lnTo>
                <a:lnTo>
                  <a:pt x="570" y="433"/>
                </a:lnTo>
                <a:lnTo>
                  <a:pt x="593" y="404"/>
                </a:lnTo>
                <a:lnTo>
                  <a:pt x="615" y="372"/>
                </a:lnTo>
                <a:lnTo>
                  <a:pt x="634" y="338"/>
                </a:lnTo>
                <a:lnTo>
                  <a:pt x="646" y="312"/>
                </a:lnTo>
                <a:lnTo>
                  <a:pt x="647" y="301"/>
                </a:lnTo>
                <a:close/>
              </a:path>
            </a:pathLst>
          </a:custGeom>
          <a:solidFill>
            <a:srgbClr val="E4142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ca-ES"/>
          </a:p>
        </xdr:txBody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67" y="86"/>
            <a:ext cx="699" cy="456"/>
          </a:xfrm>
          <a:custGeom>
            <a:avLst/>
            <a:gdLst>
              <a:gd name="T0" fmla="+- 0 766 67"/>
              <a:gd name="T1" fmla="*/ T0 w 699"/>
              <a:gd name="T2" fmla="+- 0 327 87"/>
              <a:gd name="T3" fmla="*/ 327 h 456"/>
              <a:gd name="T4" fmla="+- 0 754 67"/>
              <a:gd name="T5" fmla="*/ T4 w 699"/>
              <a:gd name="T6" fmla="+- 0 264 87"/>
              <a:gd name="T7" fmla="*/ 264 h 456"/>
              <a:gd name="T8" fmla="+- 0 724 67"/>
              <a:gd name="T9" fmla="*/ T8 w 699"/>
              <a:gd name="T10" fmla="+- 0 201 87"/>
              <a:gd name="T11" fmla="*/ 201 h 456"/>
              <a:gd name="T12" fmla="+- 0 717 67"/>
              <a:gd name="T13" fmla="*/ T12 w 699"/>
              <a:gd name="T14" fmla="+- 0 193 87"/>
              <a:gd name="T15" fmla="*/ 193 h 456"/>
              <a:gd name="T16" fmla="+- 0 709 67"/>
              <a:gd name="T17" fmla="*/ T16 w 699"/>
              <a:gd name="T18" fmla="+- 0 187 87"/>
              <a:gd name="T19" fmla="*/ 187 h 456"/>
              <a:gd name="T20" fmla="+- 0 699 67"/>
              <a:gd name="T21" fmla="*/ T20 w 699"/>
              <a:gd name="T22" fmla="+- 0 189 87"/>
              <a:gd name="T23" fmla="*/ 189 h 456"/>
              <a:gd name="T24" fmla="+- 0 693 67"/>
              <a:gd name="T25" fmla="*/ T24 w 699"/>
              <a:gd name="T26" fmla="+- 0 192 87"/>
              <a:gd name="T27" fmla="*/ 192 h 456"/>
              <a:gd name="T28" fmla="+- 0 697 67"/>
              <a:gd name="T29" fmla="*/ T28 w 699"/>
              <a:gd name="T30" fmla="+- 0 203 87"/>
              <a:gd name="T31" fmla="*/ 203 h 456"/>
              <a:gd name="T32" fmla="+- 0 696 67"/>
              <a:gd name="T33" fmla="*/ T32 w 699"/>
              <a:gd name="T34" fmla="+- 0 209 87"/>
              <a:gd name="T35" fmla="*/ 209 h 456"/>
              <a:gd name="T36" fmla="+- 0 691 67"/>
              <a:gd name="T37" fmla="*/ T36 w 699"/>
              <a:gd name="T38" fmla="+- 0 280 87"/>
              <a:gd name="T39" fmla="*/ 280 h 456"/>
              <a:gd name="T40" fmla="+- 0 677 67"/>
              <a:gd name="T41" fmla="*/ T40 w 699"/>
              <a:gd name="T42" fmla="+- 0 341 87"/>
              <a:gd name="T43" fmla="*/ 341 h 456"/>
              <a:gd name="T44" fmla="+- 0 627 67"/>
              <a:gd name="T45" fmla="*/ T44 w 699"/>
              <a:gd name="T46" fmla="+- 0 435 87"/>
              <a:gd name="T47" fmla="*/ 435 h 456"/>
              <a:gd name="T48" fmla="+- 0 558 67"/>
              <a:gd name="T49" fmla="*/ T48 w 699"/>
              <a:gd name="T50" fmla="+- 0 493 87"/>
              <a:gd name="T51" fmla="*/ 493 h 456"/>
              <a:gd name="T52" fmla="+- 0 477 67"/>
              <a:gd name="T53" fmla="*/ T52 w 699"/>
              <a:gd name="T54" fmla="+- 0 518 87"/>
              <a:gd name="T55" fmla="*/ 518 h 456"/>
              <a:gd name="T56" fmla="+- 0 436 67"/>
              <a:gd name="T57" fmla="*/ T56 w 699"/>
              <a:gd name="T58" fmla="+- 0 519 87"/>
              <a:gd name="T59" fmla="*/ 519 h 456"/>
              <a:gd name="T60" fmla="+- 0 396 67"/>
              <a:gd name="T61" fmla="*/ T60 w 699"/>
              <a:gd name="T62" fmla="+- 0 512 87"/>
              <a:gd name="T63" fmla="*/ 512 h 456"/>
              <a:gd name="T64" fmla="+- 0 323 67"/>
              <a:gd name="T65" fmla="*/ T64 w 699"/>
              <a:gd name="T66" fmla="+- 0 478 87"/>
              <a:gd name="T67" fmla="*/ 478 h 456"/>
              <a:gd name="T68" fmla="+- 0 269 67"/>
              <a:gd name="T69" fmla="*/ T68 w 699"/>
              <a:gd name="T70" fmla="+- 0 420 87"/>
              <a:gd name="T71" fmla="*/ 420 h 456"/>
              <a:gd name="T72" fmla="+- 0 243 67"/>
              <a:gd name="T73" fmla="*/ T72 w 699"/>
              <a:gd name="T74" fmla="+- 0 338 87"/>
              <a:gd name="T75" fmla="*/ 338 h 456"/>
              <a:gd name="T76" fmla="+- 0 243 67"/>
              <a:gd name="T77" fmla="*/ T76 w 699"/>
              <a:gd name="T78" fmla="+- 0 290 87"/>
              <a:gd name="T79" fmla="*/ 290 h 456"/>
              <a:gd name="T80" fmla="+- 0 269 67"/>
              <a:gd name="T81" fmla="*/ T80 w 699"/>
              <a:gd name="T82" fmla="+- 0 202 87"/>
              <a:gd name="T83" fmla="*/ 202 h 456"/>
              <a:gd name="T84" fmla="+- 0 384 67"/>
              <a:gd name="T85" fmla="*/ T84 w 699"/>
              <a:gd name="T86" fmla="+- 0 181 87"/>
              <a:gd name="T87" fmla="*/ 181 h 456"/>
              <a:gd name="T88" fmla="+- 0 467 67"/>
              <a:gd name="T89" fmla="*/ T88 w 699"/>
              <a:gd name="T90" fmla="+- 0 173 87"/>
              <a:gd name="T91" fmla="*/ 173 h 456"/>
              <a:gd name="T92" fmla="+- 0 548 67"/>
              <a:gd name="T93" fmla="*/ T92 w 699"/>
              <a:gd name="T94" fmla="+- 0 174 87"/>
              <a:gd name="T95" fmla="*/ 174 h 456"/>
              <a:gd name="T96" fmla="+- 0 570 67"/>
              <a:gd name="T97" fmla="*/ T96 w 699"/>
              <a:gd name="T98" fmla="+- 0 175 87"/>
              <a:gd name="T99" fmla="*/ 175 h 456"/>
              <a:gd name="T100" fmla="+- 0 579 67"/>
              <a:gd name="T101" fmla="*/ T100 w 699"/>
              <a:gd name="T102" fmla="+- 0 170 87"/>
              <a:gd name="T103" fmla="*/ 170 h 456"/>
              <a:gd name="T104" fmla="+- 0 525 67"/>
              <a:gd name="T105" fmla="*/ T104 w 699"/>
              <a:gd name="T106" fmla="+- 0 136 87"/>
              <a:gd name="T107" fmla="*/ 136 h 456"/>
              <a:gd name="T108" fmla="+- 0 427 67"/>
              <a:gd name="T109" fmla="*/ T108 w 699"/>
              <a:gd name="T110" fmla="+- 0 120 87"/>
              <a:gd name="T111" fmla="*/ 120 h 456"/>
              <a:gd name="T112" fmla="+- 0 340 67"/>
              <a:gd name="T113" fmla="*/ T112 w 699"/>
              <a:gd name="T114" fmla="+- 0 126 87"/>
              <a:gd name="T115" fmla="*/ 126 h 456"/>
              <a:gd name="T116" fmla="+- 0 282 67"/>
              <a:gd name="T117" fmla="*/ T116 w 699"/>
              <a:gd name="T118" fmla="+- 0 143 87"/>
              <a:gd name="T119" fmla="*/ 143 h 456"/>
              <a:gd name="T120" fmla="+- 0 283 67"/>
              <a:gd name="T121" fmla="*/ T120 w 699"/>
              <a:gd name="T122" fmla="+- 0 128 87"/>
              <a:gd name="T123" fmla="*/ 128 h 456"/>
              <a:gd name="T124" fmla="+- 0 252 67"/>
              <a:gd name="T125" fmla="*/ T124 w 699"/>
              <a:gd name="T126" fmla="+- 0 94 87"/>
              <a:gd name="T127" fmla="*/ 94 h 456"/>
              <a:gd name="T128" fmla="+- 0 199 67"/>
              <a:gd name="T129" fmla="*/ T128 w 699"/>
              <a:gd name="T130" fmla="+- 0 87 87"/>
              <a:gd name="T131" fmla="*/ 87 h 456"/>
              <a:gd name="T132" fmla="+- 0 141 67"/>
              <a:gd name="T133" fmla="*/ T132 w 699"/>
              <a:gd name="T134" fmla="+- 0 118 87"/>
              <a:gd name="T135" fmla="*/ 118 h 456"/>
              <a:gd name="T136" fmla="+- 0 81 67"/>
              <a:gd name="T137" fmla="*/ T136 w 699"/>
              <a:gd name="T138" fmla="+- 0 202 87"/>
              <a:gd name="T139" fmla="*/ 202 h 456"/>
              <a:gd name="T140" fmla="+- 0 67 67"/>
              <a:gd name="T141" fmla="*/ T140 w 699"/>
              <a:gd name="T142" fmla="+- 0 268 87"/>
              <a:gd name="T143" fmla="*/ 268 h 456"/>
              <a:gd name="T144" fmla="+- 0 78 67"/>
              <a:gd name="T145" fmla="*/ T144 w 699"/>
              <a:gd name="T146" fmla="+- 0 335 87"/>
              <a:gd name="T147" fmla="*/ 335 h 456"/>
              <a:gd name="T148" fmla="+- 0 108 67"/>
              <a:gd name="T149" fmla="*/ T148 w 699"/>
              <a:gd name="T150" fmla="+- 0 398 87"/>
              <a:gd name="T151" fmla="*/ 398 h 456"/>
              <a:gd name="T152" fmla="+- 0 157 67"/>
              <a:gd name="T153" fmla="*/ T152 w 699"/>
              <a:gd name="T154" fmla="+- 0 453 87"/>
              <a:gd name="T155" fmla="*/ 453 h 456"/>
              <a:gd name="T156" fmla="+- 0 221 67"/>
              <a:gd name="T157" fmla="*/ T156 w 699"/>
              <a:gd name="T158" fmla="+- 0 497 87"/>
              <a:gd name="T159" fmla="*/ 497 h 456"/>
              <a:gd name="T160" fmla="+- 0 288 67"/>
              <a:gd name="T161" fmla="*/ T160 w 699"/>
              <a:gd name="T162" fmla="+- 0 522 87"/>
              <a:gd name="T163" fmla="*/ 522 h 456"/>
              <a:gd name="T164" fmla="+- 0 365 67"/>
              <a:gd name="T165" fmla="*/ T164 w 699"/>
              <a:gd name="T166" fmla="+- 0 538 87"/>
              <a:gd name="T167" fmla="*/ 538 h 456"/>
              <a:gd name="T168" fmla="+- 0 447 67"/>
              <a:gd name="T169" fmla="*/ T168 w 699"/>
              <a:gd name="T170" fmla="+- 0 542 87"/>
              <a:gd name="T171" fmla="*/ 542 h 456"/>
              <a:gd name="T172" fmla="+- 0 529 67"/>
              <a:gd name="T173" fmla="*/ T172 w 699"/>
              <a:gd name="T174" fmla="+- 0 534 87"/>
              <a:gd name="T175" fmla="*/ 534 h 456"/>
              <a:gd name="T176" fmla="+- 0 607 67"/>
              <a:gd name="T177" fmla="*/ T176 w 699"/>
              <a:gd name="T178" fmla="+- 0 515 87"/>
              <a:gd name="T179" fmla="*/ 515 h 456"/>
              <a:gd name="T180" fmla="+- 0 675 67"/>
              <a:gd name="T181" fmla="*/ T180 w 699"/>
              <a:gd name="T182" fmla="+- 0 484 87"/>
              <a:gd name="T183" fmla="*/ 484 h 456"/>
              <a:gd name="T184" fmla="+- 0 728 67"/>
              <a:gd name="T185" fmla="*/ T184 w 699"/>
              <a:gd name="T186" fmla="+- 0 441 87"/>
              <a:gd name="T187" fmla="*/ 441 h 456"/>
              <a:gd name="T188" fmla="+- 0 759 67"/>
              <a:gd name="T189" fmla="*/ T188 w 699"/>
              <a:gd name="T190" fmla="+- 0 387 87"/>
              <a:gd name="T191" fmla="*/ 387 h 456"/>
              <a:gd name="T192" fmla="+- 0 766 67"/>
              <a:gd name="T193" fmla="*/ T192 w 699"/>
              <a:gd name="T194" fmla="+- 0 327 87"/>
              <a:gd name="T195" fmla="*/ 327 h 45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699" h="456">
                <a:moveTo>
                  <a:pt x="699" y="240"/>
                </a:moveTo>
                <a:lnTo>
                  <a:pt x="687" y="177"/>
                </a:lnTo>
                <a:lnTo>
                  <a:pt x="657" y="114"/>
                </a:lnTo>
                <a:lnTo>
                  <a:pt x="650" y="106"/>
                </a:lnTo>
                <a:lnTo>
                  <a:pt x="642" y="100"/>
                </a:lnTo>
                <a:lnTo>
                  <a:pt x="632" y="102"/>
                </a:lnTo>
                <a:lnTo>
                  <a:pt x="626" y="105"/>
                </a:lnTo>
                <a:lnTo>
                  <a:pt x="630" y="116"/>
                </a:lnTo>
                <a:lnTo>
                  <a:pt x="629" y="122"/>
                </a:lnTo>
                <a:lnTo>
                  <a:pt x="624" y="193"/>
                </a:lnTo>
                <a:lnTo>
                  <a:pt x="610" y="254"/>
                </a:lnTo>
                <a:lnTo>
                  <a:pt x="560" y="348"/>
                </a:lnTo>
                <a:lnTo>
                  <a:pt x="491" y="406"/>
                </a:lnTo>
                <a:lnTo>
                  <a:pt x="410" y="431"/>
                </a:lnTo>
                <a:lnTo>
                  <a:pt x="369" y="432"/>
                </a:lnTo>
                <a:lnTo>
                  <a:pt x="329" y="425"/>
                </a:lnTo>
                <a:lnTo>
                  <a:pt x="256" y="391"/>
                </a:lnTo>
                <a:lnTo>
                  <a:pt x="202" y="333"/>
                </a:lnTo>
                <a:lnTo>
                  <a:pt x="176" y="251"/>
                </a:lnTo>
                <a:lnTo>
                  <a:pt x="176" y="203"/>
                </a:lnTo>
                <a:lnTo>
                  <a:pt x="202" y="115"/>
                </a:lnTo>
                <a:lnTo>
                  <a:pt x="317" y="94"/>
                </a:lnTo>
                <a:lnTo>
                  <a:pt x="400" y="86"/>
                </a:lnTo>
                <a:lnTo>
                  <a:pt x="481" y="87"/>
                </a:lnTo>
                <a:lnTo>
                  <a:pt x="503" y="88"/>
                </a:lnTo>
                <a:lnTo>
                  <a:pt x="512" y="83"/>
                </a:lnTo>
                <a:lnTo>
                  <a:pt x="458" y="49"/>
                </a:lnTo>
                <a:lnTo>
                  <a:pt x="360" y="33"/>
                </a:lnTo>
                <a:lnTo>
                  <a:pt x="273" y="39"/>
                </a:lnTo>
                <a:lnTo>
                  <a:pt x="215" y="56"/>
                </a:lnTo>
                <a:lnTo>
                  <a:pt x="216" y="41"/>
                </a:lnTo>
                <a:lnTo>
                  <a:pt x="185" y="7"/>
                </a:lnTo>
                <a:lnTo>
                  <a:pt x="132" y="0"/>
                </a:lnTo>
                <a:lnTo>
                  <a:pt x="74" y="31"/>
                </a:lnTo>
                <a:lnTo>
                  <a:pt x="14" y="115"/>
                </a:lnTo>
                <a:lnTo>
                  <a:pt x="0" y="181"/>
                </a:lnTo>
                <a:lnTo>
                  <a:pt x="11" y="248"/>
                </a:lnTo>
                <a:lnTo>
                  <a:pt x="41" y="311"/>
                </a:lnTo>
                <a:lnTo>
                  <a:pt x="90" y="366"/>
                </a:lnTo>
                <a:lnTo>
                  <a:pt x="154" y="410"/>
                </a:lnTo>
                <a:lnTo>
                  <a:pt x="221" y="435"/>
                </a:lnTo>
                <a:lnTo>
                  <a:pt x="298" y="451"/>
                </a:lnTo>
                <a:lnTo>
                  <a:pt x="380" y="455"/>
                </a:lnTo>
                <a:lnTo>
                  <a:pt x="462" y="447"/>
                </a:lnTo>
                <a:lnTo>
                  <a:pt x="540" y="428"/>
                </a:lnTo>
                <a:lnTo>
                  <a:pt x="608" y="397"/>
                </a:lnTo>
                <a:lnTo>
                  <a:pt x="661" y="354"/>
                </a:lnTo>
                <a:lnTo>
                  <a:pt x="692" y="300"/>
                </a:lnTo>
                <a:lnTo>
                  <a:pt x="699" y="240"/>
                </a:lnTo>
                <a:close/>
              </a:path>
            </a:pathLst>
          </a:custGeom>
          <a:solidFill>
            <a:srgbClr val="FFCD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ca-ES"/>
          </a:p>
        </xdr:txBody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0" y="27"/>
            <a:ext cx="787" cy="590"/>
          </a:xfrm>
          <a:custGeom>
            <a:avLst/>
            <a:gdLst>
              <a:gd name="T0" fmla="*/ 395 w 787"/>
              <a:gd name="T1" fmla="+- 0 27 27"/>
              <a:gd name="T2" fmla="*/ 27 h 590"/>
              <a:gd name="T3" fmla="*/ 325 w 787"/>
              <a:gd name="T4" fmla="+- 0 30 27"/>
              <a:gd name="T5" fmla="*/ 30 h 590"/>
              <a:gd name="T6" fmla="*/ 200 w 787"/>
              <a:gd name="T7" fmla="+- 0 68 27"/>
              <a:gd name="T8" fmla="*/ 68 h 590"/>
              <a:gd name="T9" fmla="*/ 128 w 787"/>
              <a:gd name="T10" fmla="+- 0 106 27"/>
              <a:gd name="T11" fmla="*/ 106 h 590"/>
              <a:gd name="T12" fmla="*/ 71 w 787"/>
              <a:gd name="T13" fmla="+- 0 153 27"/>
              <a:gd name="T14" fmla="*/ 153 h 590"/>
              <a:gd name="T15" fmla="*/ 29 w 787"/>
              <a:gd name="T16" fmla="+- 0 205 27"/>
              <a:gd name="T17" fmla="*/ 205 h 590"/>
              <a:gd name="T18" fmla="*/ 5 w 787"/>
              <a:gd name="T19" fmla="+- 0 261 27"/>
              <a:gd name="T20" fmla="*/ 261 h 590"/>
              <a:gd name="T21" fmla="*/ 0 w 787"/>
              <a:gd name="T22" fmla="+- 0 319 27"/>
              <a:gd name="T23" fmla="*/ 319 h 590"/>
              <a:gd name="T24" fmla="*/ 16 w 787"/>
              <a:gd name="T25" fmla="+- 0 376 27"/>
              <a:gd name="T26" fmla="*/ 376 h 590"/>
              <a:gd name="T27" fmla="*/ 95 w 787"/>
              <a:gd name="T28" fmla="+- 0 475 27"/>
              <a:gd name="T29" fmla="*/ 475 h 590"/>
              <a:gd name="T30" fmla="*/ 156 w 787"/>
              <a:gd name="T31" fmla="+- 0 521 27"/>
              <a:gd name="T32" fmla="*/ 521 h 590"/>
              <a:gd name="T33" fmla="*/ 227 w 787"/>
              <a:gd name="T34" fmla="+- 0 561 27"/>
              <a:gd name="T35" fmla="*/ 561 h 590"/>
              <a:gd name="T36" fmla="*/ 304 w 787"/>
              <a:gd name="T37" fmla="+- 0 592 27"/>
              <a:gd name="T38" fmla="*/ 592 h 590"/>
              <a:gd name="T39" fmla="*/ 386 w 787"/>
              <a:gd name="T40" fmla="+- 0 612 27"/>
              <a:gd name="T41" fmla="*/ 612 h 590"/>
              <a:gd name="T42" fmla="*/ 468 w 787"/>
              <a:gd name="T43" fmla="+- 0 617 27"/>
              <a:gd name="T44" fmla="*/ 617 h 590"/>
              <a:gd name="T45" fmla="*/ 549 w 787"/>
              <a:gd name="T46" fmla="+- 0 606 27"/>
              <a:gd name="T47" fmla="*/ 606 h 590"/>
              <a:gd name="T48" fmla="*/ 622 w 787"/>
              <a:gd name="T49" fmla="+- 0 577 27"/>
              <a:gd name="T50" fmla="*/ 577 h 590"/>
              <a:gd name="T51" fmla="*/ 683 w 787"/>
              <a:gd name="T52" fmla="+- 0 533 27"/>
              <a:gd name="T53" fmla="*/ 533 h 590"/>
              <a:gd name="T54" fmla="*/ 730 w 787"/>
              <a:gd name="T55" fmla="+- 0 479 27"/>
              <a:gd name="T56" fmla="*/ 479 h 590"/>
              <a:gd name="T57" fmla="*/ 765 w 787"/>
              <a:gd name="T58" fmla="+- 0 418 27"/>
              <a:gd name="T59" fmla="*/ 418 h 590"/>
              <a:gd name="T60" fmla="*/ 787 w 787"/>
              <a:gd name="T61" fmla="+- 0 353 27"/>
              <a:gd name="T62" fmla="*/ 353 h 590"/>
              <a:gd name="T63" fmla="*/ 786 w 787"/>
              <a:gd name="T64" fmla="+- 0 350 27"/>
              <a:gd name="T65" fmla="*/ 350 h 590"/>
              <a:gd name="T66" fmla="*/ 761 w 787"/>
              <a:gd name="T67" fmla="+- 0 366 27"/>
              <a:gd name="T68" fmla="*/ 366 h 590"/>
              <a:gd name="T69" fmla="*/ 753 w 787"/>
              <a:gd name="T70" fmla="+- 0 375 27"/>
              <a:gd name="T71" fmla="*/ 375 h 590"/>
              <a:gd name="T72" fmla="*/ 680 w 787"/>
              <a:gd name="T73" fmla="+- 0 434 27"/>
              <a:gd name="T74" fmla="*/ 434 h 590"/>
              <a:gd name="T75" fmla="*/ 618 w 787"/>
              <a:gd name="T76" fmla="+- 0 475 27"/>
              <a:gd name="T77" fmla="*/ 475 h 590"/>
              <a:gd name="T78" fmla="*/ 557 w 787"/>
              <a:gd name="T79" fmla="+- 0 507 27"/>
              <a:gd name="T80" fmla="*/ 507 h 590"/>
              <a:gd name="T81" fmla="*/ 498 w 787"/>
              <a:gd name="T82" fmla="+- 0 531 27"/>
              <a:gd name="T83" fmla="*/ 531 h 590"/>
              <a:gd name="T84" fmla="*/ 389 w 787"/>
              <a:gd name="T85" fmla="+- 0 557 27"/>
              <a:gd name="T86" fmla="*/ 557 h 590"/>
              <a:gd name="T87" fmla="*/ 340 w 787"/>
              <a:gd name="T88" fmla="+- 0 559 27"/>
              <a:gd name="T89" fmla="*/ 559 h 590"/>
              <a:gd name="T90" fmla="*/ 294 w 787"/>
              <a:gd name="T91" fmla="+- 0 556 27"/>
              <a:gd name="T92" fmla="*/ 556 h 590"/>
              <a:gd name="T93" fmla="*/ 218 w 787"/>
              <a:gd name="T94" fmla="+- 0 533 27"/>
              <a:gd name="T95" fmla="*/ 533 h 590"/>
              <a:gd name="T96" fmla="*/ 165 w 787"/>
              <a:gd name="T97" fmla="+- 0 491 27"/>
              <a:gd name="T98" fmla="*/ 491 h 590"/>
              <a:gd name="T99" fmla="*/ 139 w 787"/>
              <a:gd name="T100" fmla="+- 0 436 27"/>
              <a:gd name="T101" fmla="*/ 436 h 590"/>
              <a:gd name="T102" fmla="*/ 137 w 787"/>
              <a:gd name="T103" fmla="+- 0 405 27"/>
              <a:gd name="T104" fmla="*/ 405 h 590"/>
              <a:gd name="T105" fmla="*/ 144 w 787"/>
              <a:gd name="T106" fmla="+- 0 371 27"/>
              <a:gd name="T107" fmla="*/ 371 h 590"/>
              <a:gd name="T108" fmla="*/ 183 w 787"/>
              <a:gd name="T109" fmla="+- 0 301 27"/>
              <a:gd name="T110" fmla="*/ 301 h 590"/>
              <a:gd name="T111" fmla="*/ 262 w 787"/>
              <a:gd name="T112" fmla="+- 0 229 27"/>
              <a:gd name="T113" fmla="*/ 229 h 590"/>
              <a:gd name="T114" fmla="*/ 318 w 787"/>
              <a:gd name="T115" fmla="+- 0 193 27"/>
              <a:gd name="T116" fmla="*/ 193 h 590"/>
              <a:gd name="T117" fmla="*/ 385 w 787"/>
              <a:gd name="T118" fmla="+- 0 159 27"/>
              <a:gd name="T119" fmla="*/ 159 h 590"/>
              <a:gd name="T120" fmla="*/ 434 w 787"/>
              <a:gd name="T121" fmla="+- 0 124 27"/>
              <a:gd name="T122" fmla="*/ 124 h 590"/>
              <a:gd name="T123" fmla="*/ 451 w 787"/>
              <a:gd name="T124" fmla="+- 0 84 27"/>
              <a:gd name="T125" fmla="*/ 84 h 590"/>
              <a:gd name="T126" fmla="*/ 437 w 787"/>
              <a:gd name="T127" fmla="+- 0 49 27"/>
              <a:gd name="T128" fmla="*/ 49 h 590"/>
              <a:gd name="T129" fmla="*/ 395 w 787"/>
              <a:gd name="T130" fmla="+- 0 27 27"/>
              <a:gd name="T131" fmla="*/ 27 h 590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</a:cxnLst>
            <a:rect l="0" t="0" r="r" b="b"/>
            <a:pathLst>
              <a:path w="787" h="590">
                <a:moveTo>
                  <a:pt x="395" y="0"/>
                </a:moveTo>
                <a:lnTo>
                  <a:pt x="325" y="3"/>
                </a:lnTo>
                <a:lnTo>
                  <a:pt x="200" y="41"/>
                </a:lnTo>
                <a:lnTo>
                  <a:pt x="128" y="79"/>
                </a:lnTo>
                <a:lnTo>
                  <a:pt x="71" y="126"/>
                </a:lnTo>
                <a:lnTo>
                  <a:pt x="29" y="178"/>
                </a:lnTo>
                <a:lnTo>
                  <a:pt x="5" y="234"/>
                </a:lnTo>
                <a:lnTo>
                  <a:pt x="0" y="292"/>
                </a:lnTo>
                <a:lnTo>
                  <a:pt x="16" y="349"/>
                </a:lnTo>
                <a:lnTo>
                  <a:pt x="95" y="448"/>
                </a:lnTo>
                <a:lnTo>
                  <a:pt x="156" y="494"/>
                </a:lnTo>
                <a:lnTo>
                  <a:pt x="227" y="534"/>
                </a:lnTo>
                <a:lnTo>
                  <a:pt x="304" y="565"/>
                </a:lnTo>
                <a:lnTo>
                  <a:pt x="386" y="585"/>
                </a:lnTo>
                <a:lnTo>
                  <a:pt x="468" y="590"/>
                </a:lnTo>
                <a:lnTo>
                  <a:pt x="549" y="579"/>
                </a:lnTo>
                <a:lnTo>
                  <a:pt x="622" y="550"/>
                </a:lnTo>
                <a:lnTo>
                  <a:pt x="683" y="506"/>
                </a:lnTo>
                <a:lnTo>
                  <a:pt x="730" y="452"/>
                </a:lnTo>
                <a:lnTo>
                  <a:pt x="765" y="391"/>
                </a:lnTo>
                <a:lnTo>
                  <a:pt x="787" y="326"/>
                </a:lnTo>
                <a:lnTo>
                  <a:pt x="786" y="323"/>
                </a:lnTo>
                <a:lnTo>
                  <a:pt x="761" y="339"/>
                </a:lnTo>
                <a:lnTo>
                  <a:pt x="753" y="348"/>
                </a:lnTo>
                <a:lnTo>
                  <a:pt x="680" y="407"/>
                </a:lnTo>
                <a:lnTo>
                  <a:pt x="618" y="448"/>
                </a:lnTo>
                <a:lnTo>
                  <a:pt x="557" y="480"/>
                </a:lnTo>
                <a:lnTo>
                  <a:pt x="498" y="504"/>
                </a:lnTo>
                <a:lnTo>
                  <a:pt x="389" y="530"/>
                </a:lnTo>
                <a:lnTo>
                  <a:pt x="340" y="532"/>
                </a:lnTo>
                <a:lnTo>
                  <a:pt x="294" y="529"/>
                </a:lnTo>
                <a:lnTo>
                  <a:pt x="218" y="506"/>
                </a:lnTo>
                <a:lnTo>
                  <a:pt x="165" y="464"/>
                </a:lnTo>
                <a:lnTo>
                  <a:pt x="139" y="409"/>
                </a:lnTo>
                <a:lnTo>
                  <a:pt x="137" y="378"/>
                </a:lnTo>
                <a:lnTo>
                  <a:pt x="144" y="344"/>
                </a:lnTo>
                <a:lnTo>
                  <a:pt x="183" y="274"/>
                </a:lnTo>
                <a:lnTo>
                  <a:pt x="262" y="202"/>
                </a:lnTo>
                <a:lnTo>
                  <a:pt x="318" y="166"/>
                </a:lnTo>
                <a:lnTo>
                  <a:pt x="385" y="132"/>
                </a:lnTo>
                <a:lnTo>
                  <a:pt x="434" y="97"/>
                </a:lnTo>
                <a:lnTo>
                  <a:pt x="451" y="57"/>
                </a:lnTo>
                <a:lnTo>
                  <a:pt x="437" y="22"/>
                </a:lnTo>
                <a:lnTo>
                  <a:pt x="395" y="0"/>
                </a:lnTo>
                <a:close/>
              </a:path>
            </a:pathLst>
          </a:custGeom>
          <a:solidFill>
            <a:srgbClr val="0082C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ca-ES"/>
          </a:p>
        </xdr:txBody>
      </xdr:sp>
      <xdr:pic>
        <xdr:nvPicPr>
          <xdr:cNvPr id="8" name="Picture 5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" y="238"/>
            <a:ext cx="254" cy="21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</xdr:col>
      <xdr:colOff>83822</xdr:colOff>
      <xdr:row>4</xdr:row>
      <xdr:rowOff>137163</xdr:rowOff>
    </xdr:from>
    <xdr:to>
      <xdr:col>4</xdr:col>
      <xdr:colOff>521727</xdr:colOff>
      <xdr:row>6</xdr:row>
      <xdr:rowOff>159969</xdr:rowOff>
    </xdr:to>
    <xdr:pic>
      <xdr:nvPicPr>
        <xdr:cNvPr id="9" name="image6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53742" y="990603"/>
          <a:ext cx="437905" cy="43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15</xdr:row>
      <xdr:rowOff>0</xdr:rowOff>
    </xdr:from>
    <xdr:to>
      <xdr:col>1</xdr:col>
      <xdr:colOff>190500</xdr:colOff>
      <xdr:row>15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97180" y="301752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15</xdr:row>
      <xdr:rowOff>0</xdr:rowOff>
    </xdr:from>
    <xdr:to>
      <xdr:col>1</xdr:col>
      <xdr:colOff>190500</xdr:colOff>
      <xdr:row>15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97180" y="301752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7" name="Rectangle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8" name="Rectangle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9" name="Rectangle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10" name="Rectangle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11" name="Rectangle 1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15</xdr:row>
      <xdr:rowOff>0</xdr:rowOff>
    </xdr:from>
    <xdr:to>
      <xdr:col>1</xdr:col>
      <xdr:colOff>190500</xdr:colOff>
      <xdr:row>15</xdr:row>
      <xdr:rowOff>0</xdr:rowOff>
    </xdr:to>
    <xdr:sp macro="" textlink="">
      <xdr:nvSpPr>
        <xdr:cNvPr id="12" name="Rectangle 2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97180" y="301752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15</xdr:row>
      <xdr:rowOff>0</xdr:rowOff>
    </xdr:from>
    <xdr:to>
      <xdr:col>1</xdr:col>
      <xdr:colOff>190500</xdr:colOff>
      <xdr:row>15</xdr:row>
      <xdr:rowOff>0</xdr:rowOff>
    </xdr:to>
    <xdr:sp macro="" textlink="">
      <xdr:nvSpPr>
        <xdr:cNvPr id="13" name="Rectangle 2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97180" y="301752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15</xdr:row>
      <xdr:rowOff>0</xdr:rowOff>
    </xdr:from>
    <xdr:to>
      <xdr:col>1</xdr:col>
      <xdr:colOff>190500</xdr:colOff>
      <xdr:row>15</xdr:row>
      <xdr:rowOff>0</xdr:rowOff>
    </xdr:to>
    <xdr:sp macro="" textlink="">
      <xdr:nvSpPr>
        <xdr:cNvPr id="14" name="Rectangle 2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297180" y="301752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15</xdr:row>
      <xdr:rowOff>0</xdr:rowOff>
    </xdr:from>
    <xdr:to>
      <xdr:col>1</xdr:col>
      <xdr:colOff>190500</xdr:colOff>
      <xdr:row>15</xdr:row>
      <xdr:rowOff>0</xdr:rowOff>
    </xdr:to>
    <xdr:sp macro="" textlink="">
      <xdr:nvSpPr>
        <xdr:cNvPr id="15" name="Rectangle 2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297180" y="301752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15</xdr:row>
      <xdr:rowOff>0</xdr:rowOff>
    </xdr:from>
    <xdr:to>
      <xdr:col>1</xdr:col>
      <xdr:colOff>190500</xdr:colOff>
      <xdr:row>15</xdr:row>
      <xdr:rowOff>0</xdr:rowOff>
    </xdr:to>
    <xdr:sp macro="" textlink="">
      <xdr:nvSpPr>
        <xdr:cNvPr id="16" name="Rectangle 2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97180" y="301752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15</xdr:row>
      <xdr:rowOff>0</xdr:rowOff>
    </xdr:from>
    <xdr:to>
      <xdr:col>1</xdr:col>
      <xdr:colOff>190500</xdr:colOff>
      <xdr:row>15</xdr:row>
      <xdr:rowOff>0</xdr:rowOff>
    </xdr:to>
    <xdr:sp macro="" textlink="">
      <xdr:nvSpPr>
        <xdr:cNvPr id="17" name="Rectangle 2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297180" y="301752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15</xdr:row>
      <xdr:rowOff>0</xdr:rowOff>
    </xdr:from>
    <xdr:to>
      <xdr:col>1</xdr:col>
      <xdr:colOff>190500</xdr:colOff>
      <xdr:row>15</xdr:row>
      <xdr:rowOff>0</xdr:rowOff>
    </xdr:to>
    <xdr:sp macro="" textlink="">
      <xdr:nvSpPr>
        <xdr:cNvPr id="18" name="Rectangle 2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297180" y="301752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15</xdr:row>
      <xdr:rowOff>0</xdr:rowOff>
    </xdr:from>
    <xdr:to>
      <xdr:col>1</xdr:col>
      <xdr:colOff>190500</xdr:colOff>
      <xdr:row>15</xdr:row>
      <xdr:rowOff>0</xdr:rowOff>
    </xdr:to>
    <xdr:sp macro="" textlink="">
      <xdr:nvSpPr>
        <xdr:cNvPr id="19" name="Rectangle 3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297180" y="301752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20" name="Rectangle 6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21" name="Rectangle 6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22" name="Rectangle 6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23" name="Rectangle 67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24" name="Rectangle 6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25" name="Rectangle 6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26" name="Rectangle 7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27" name="Rectangle 7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28" name="Rectangle 72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29" name="Rectangle 7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30" name="Rectangle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31" name="Rectangle 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32" name="Rectangle 2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33" name="Rectangle 2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34" name="Rectangle 2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35" name="Rectangle 26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36" name="Rectangle 2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37" name="Rectangle 28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38" name="Rectangle 29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39" name="Rectangle 3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752475</xdr:colOff>
      <xdr:row>0</xdr:row>
      <xdr:rowOff>60960</xdr:rowOff>
    </xdr:from>
    <xdr:to>
      <xdr:col>2</xdr:col>
      <xdr:colOff>424180</xdr:colOff>
      <xdr:row>3</xdr:row>
      <xdr:rowOff>24765</xdr:rowOff>
    </xdr:to>
    <xdr:pic>
      <xdr:nvPicPr>
        <xdr:cNvPr id="40" name="image6.pn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5355" y="60960"/>
          <a:ext cx="593725" cy="55054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0</xdr:row>
      <xdr:rowOff>123825</xdr:rowOff>
    </xdr:from>
    <xdr:to>
      <xdr:col>1</xdr:col>
      <xdr:colOff>594995</xdr:colOff>
      <xdr:row>2</xdr:row>
      <xdr:rowOff>153670</xdr:rowOff>
    </xdr:to>
    <xdr:grpSp>
      <xdr:nvGrpSpPr>
        <xdr:cNvPr id="41" name="Grupo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pSpPr>
          <a:grpSpLocks/>
        </xdr:cNvGrpSpPr>
      </xdr:nvGrpSpPr>
      <xdr:grpSpPr bwMode="auto">
        <a:xfrm>
          <a:off x="278130" y="123825"/>
          <a:ext cx="499745" cy="395605"/>
          <a:chOff x="0" y="0"/>
          <a:chExt cx="787" cy="617"/>
        </a:xfrm>
      </xdr:grpSpPr>
      <xdr:sp macro="" textlink="">
        <xdr:nvSpPr>
          <xdr:cNvPr id="42" name="AutoShape 2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>
            <a:spLocks/>
          </xdr:cNvSpPr>
        </xdr:nvSpPr>
        <xdr:spPr bwMode="auto">
          <a:xfrm>
            <a:off x="8" y="0"/>
            <a:ext cx="648" cy="532"/>
          </a:xfrm>
          <a:custGeom>
            <a:avLst/>
            <a:gdLst>
              <a:gd name="T0" fmla="+- 0 594 9"/>
              <a:gd name="T1" fmla="*/ T0 w 648"/>
              <a:gd name="T2" fmla="*/ 112 h 532"/>
              <a:gd name="T3" fmla="+- 0 579 9"/>
              <a:gd name="T4" fmla="*/ T3 w 648"/>
              <a:gd name="T5" fmla="*/ 88 h 532"/>
              <a:gd name="T6" fmla="+- 0 519 9"/>
              <a:gd name="T7" fmla="*/ T6 w 648"/>
              <a:gd name="T8" fmla="*/ 41 h 532"/>
              <a:gd name="T9" fmla="+- 0 465 9"/>
              <a:gd name="T10" fmla="*/ T9 w 648"/>
              <a:gd name="T11" fmla="*/ 13 h 532"/>
              <a:gd name="T12" fmla="+- 0 409 9"/>
              <a:gd name="T13" fmla="*/ T12 w 648"/>
              <a:gd name="T14" fmla="*/ 0 h 532"/>
              <a:gd name="T15" fmla="+- 0 343 9"/>
              <a:gd name="T16" fmla="*/ T15 w 648"/>
              <a:gd name="T17" fmla="*/ 0 h 532"/>
              <a:gd name="T18" fmla="+- 0 288 9"/>
              <a:gd name="T19" fmla="*/ T18 w 648"/>
              <a:gd name="T20" fmla="*/ 10 h 532"/>
              <a:gd name="T21" fmla="+- 0 225 9"/>
              <a:gd name="T22" fmla="*/ T21 w 648"/>
              <a:gd name="T23" fmla="*/ 32 h 532"/>
              <a:gd name="T24" fmla="+- 0 161 9"/>
              <a:gd name="T25" fmla="*/ T24 w 648"/>
              <a:gd name="T26" fmla="*/ 66 h 532"/>
              <a:gd name="T27" fmla="+- 0 101 9"/>
              <a:gd name="T28" fmla="*/ T27 w 648"/>
              <a:gd name="T29" fmla="*/ 110 h 532"/>
              <a:gd name="T30" fmla="+- 0 52 9"/>
              <a:gd name="T31" fmla="*/ T30 w 648"/>
              <a:gd name="T32" fmla="*/ 162 h 532"/>
              <a:gd name="T33" fmla="+- 0 19 9"/>
              <a:gd name="T34" fmla="*/ T33 w 648"/>
              <a:gd name="T35" fmla="*/ 221 h 532"/>
              <a:gd name="T36" fmla="+- 0 9 9"/>
              <a:gd name="T37" fmla="*/ T36 w 648"/>
              <a:gd name="T38" fmla="*/ 286 h 532"/>
              <a:gd name="T39" fmla="+- 0 17 9"/>
              <a:gd name="T40" fmla="*/ T39 w 648"/>
              <a:gd name="T41" fmla="*/ 308 h 532"/>
              <a:gd name="T42" fmla="+- 0 40 9"/>
              <a:gd name="T43" fmla="*/ T42 w 648"/>
              <a:gd name="T44" fmla="*/ 304 h 532"/>
              <a:gd name="T45" fmla="+- 0 73 9"/>
              <a:gd name="T46" fmla="*/ T45 w 648"/>
              <a:gd name="T47" fmla="*/ 280 h 532"/>
              <a:gd name="T48" fmla="+- 0 169 9"/>
              <a:gd name="T49" fmla="*/ T48 w 648"/>
              <a:gd name="T50" fmla="*/ 201 h 532"/>
              <a:gd name="T51" fmla="+- 0 226 9"/>
              <a:gd name="T52" fmla="*/ T51 w 648"/>
              <a:gd name="T53" fmla="*/ 158 h 532"/>
              <a:gd name="T54" fmla="+- 0 288 9"/>
              <a:gd name="T55" fmla="*/ T54 w 648"/>
              <a:gd name="T56" fmla="*/ 122 h 532"/>
              <a:gd name="T57" fmla="+- 0 351 9"/>
              <a:gd name="T58" fmla="*/ T57 w 648"/>
              <a:gd name="T59" fmla="*/ 98 h 532"/>
              <a:gd name="T60" fmla="+- 0 415 9"/>
              <a:gd name="T61" fmla="*/ T60 w 648"/>
              <a:gd name="T62" fmla="*/ 93 h 532"/>
              <a:gd name="T63" fmla="+- 0 473 9"/>
              <a:gd name="T64" fmla="*/ T63 w 648"/>
              <a:gd name="T65" fmla="*/ 98 h 532"/>
              <a:gd name="T66" fmla="+- 0 508 9"/>
              <a:gd name="T67" fmla="*/ T66 w 648"/>
              <a:gd name="T68" fmla="*/ 105 h 532"/>
              <a:gd name="T69" fmla="+- 0 544 9"/>
              <a:gd name="T70" fmla="*/ T69 w 648"/>
              <a:gd name="T71" fmla="*/ 118 h 532"/>
              <a:gd name="T72" fmla="+- 0 576 9"/>
              <a:gd name="T73" fmla="*/ T72 w 648"/>
              <a:gd name="T74" fmla="*/ 129 h 532"/>
              <a:gd name="T75" fmla="+- 0 593 9"/>
              <a:gd name="T76" fmla="*/ T75 w 648"/>
              <a:gd name="T77" fmla="*/ 126 h 532"/>
              <a:gd name="T78" fmla="+- 0 594 9"/>
              <a:gd name="T79" fmla="*/ T78 w 648"/>
              <a:gd name="T80" fmla="*/ 112 h 532"/>
              <a:gd name="T81" fmla="+- 0 656 9"/>
              <a:gd name="T82" fmla="*/ T81 w 648"/>
              <a:gd name="T83" fmla="*/ 301 h 532"/>
              <a:gd name="T84" fmla="+- 0 648 9"/>
              <a:gd name="T85" fmla="*/ T84 w 648"/>
              <a:gd name="T86" fmla="*/ 303 h 532"/>
              <a:gd name="T87" fmla="+- 0 631 9"/>
              <a:gd name="T88" fmla="*/ T87 w 648"/>
              <a:gd name="T89" fmla="*/ 319 h 532"/>
              <a:gd name="T90" fmla="+- 0 583 9"/>
              <a:gd name="T91" fmla="*/ T90 w 648"/>
              <a:gd name="T92" fmla="*/ 358 h 532"/>
              <a:gd name="T93" fmla="+- 0 521 9"/>
              <a:gd name="T94" fmla="*/ T93 w 648"/>
              <a:gd name="T95" fmla="*/ 384 h 532"/>
              <a:gd name="T96" fmla="+- 0 448 9"/>
              <a:gd name="T97" fmla="*/ T96 w 648"/>
              <a:gd name="T98" fmla="*/ 391 h 532"/>
              <a:gd name="T99" fmla="+- 0 368 9"/>
              <a:gd name="T100" fmla="*/ T99 w 648"/>
              <a:gd name="T101" fmla="*/ 377 h 532"/>
              <a:gd name="T102" fmla="+- 0 283 9"/>
              <a:gd name="T103" fmla="*/ T102 w 648"/>
              <a:gd name="T104" fmla="*/ 337 h 532"/>
              <a:gd name="T105" fmla="+- 0 231 9"/>
              <a:gd name="T106" fmla="*/ T105 w 648"/>
              <a:gd name="T107" fmla="*/ 324 h 532"/>
              <a:gd name="T108" fmla="+- 0 185 9"/>
              <a:gd name="T109" fmla="*/ T108 w 648"/>
              <a:gd name="T110" fmla="*/ 343 h 532"/>
              <a:gd name="T111" fmla="+- 0 161 9"/>
              <a:gd name="T112" fmla="*/ T111 w 648"/>
              <a:gd name="T113" fmla="*/ 383 h 532"/>
              <a:gd name="T114" fmla="+- 0 177 9"/>
              <a:gd name="T115" fmla="*/ T114 w 648"/>
              <a:gd name="T116" fmla="*/ 434 h 532"/>
              <a:gd name="T117" fmla="+- 0 182 9"/>
              <a:gd name="T118" fmla="*/ T117 w 648"/>
              <a:gd name="T119" fmla="*/ 441 h 532"/>
              <a:gd name="T120" fmla="+- 0 187 9"/>
              <a:gd name="T121" fmla="*/ T120 w 648"/>
              <a:gd name="T122" fmla="*/ 448 h 532"/>
              <a:gd name="T123" fmla="+- 0 193 9"/>
              <a:gd name="T124" fmla="*/ T123 w 648"/>
              <a:gd name="T125" fmla="*/ 454 h 532"/>
              <a:gd name="T126" fmla="+- 0 244 9"/>
              <a:gd name="T127" fmla="*/ T126 w 648"/>
              <a:gd name="T128" fmla="*/ 496 h 532"/>
              <a:gd name="T129" fmla="+- 0 303 9"/>
              <a:gd name="T130" fmla="*/ T129 w 648"/>
              <a:gd name="T131" fmla="*/ 522 h 532"/>
              <a:gd name="T132" fmla="+- 0 367 9"/>
              <a:gd name="T133" fmla="*/ T132 w 648"/>
              <a:gd name="T134" fmla="*/ 531 h 532"/>
              <a:gd name="T135" fmla="+- 0 433 9"/>
              <a:gd name="T136" fmla="*/ T135 w 648"/>
              <a:gd name="T137" fmla="*/ 524 h 532"/>
              <a:gd name="T138" fmla="+- 0 496 9"/>
              <a:gd name="T139" fmla="*/ T138 w 648"/>
              <a:gd name="T140" fmla="*/ 499 h 532"/>
              <a:gd name="T141" fmla="+- 0 554 9"/>
              <a:gd name="T142" fmla="*/ T141 w 648"/>
              <a:gd name="T143" fmla="*/ 458 h 532"/>
              <a:gd name="T144" fmla="+- 0 579 9"/>
              <a:gd name="T145" fmla="*/ T144 w 648"/>
              <a:gd name="T146" fmla="*/ 433 h 532"/>
              <a:gd name="T147" fmla="+- 0 602 9"/>
              <a:gd name="T148" fmla="*/ T147 w 648"/>
              <a:gd name="T149" fmla="*/ 404 h 532"/>
              <a:gd name="T150" fmla="+- 0 624 9"/>
              <a:gd name="T151" fmla="*/ T150 w 648"/>
              <a:gd name="T152" fmla="*/ 372 h 532"/>
              <a:gd name="T153" fmla="+- 0 643 9"/>
              <a:gd name="T154" fmla="*/ T153 w 648"/>
              <a:gd name="T155" fmla="*/ 338 h 532"/>
              <a:gd name="T156" fmla="+- 0 655 9"/>
              <a:gd name="T157" fmla="*/ T156 w 648"/>
              <a:gd name="T158" fmla="*/ 312 h 532"/>
              <a:gd name="T159" fmla="+- 0 656 9"/>
              <a:gd name="T160" fmla="*/ T159 w 648"/>
              <a:gd name="T161" fmla="*/ 301 h 53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</a:cxnLst>
            <a:rect l="0" t="0" r="r" b="b"/>
            <a:pathLst>
              <a:path w="648" h="532">
                <a:moveTo>
                  <a:pt x="585" y="112"/>
                </a:moveTo>
                <a:lnTo>
                  <a:pt x="570" y="88"/>
                </a:lnTo>
                <a:lnTo>
                  <a:pt x="510" y="41"/>
                </a:lnTo>
                <a:lnTo>
                  <a:pt x="456" y="13"/>
                </a:lnTo>
                <a:lnTo>
                  <a:pt x="400" y="0"/>
                </a:lnTo>
                <a:lnTo>
                  <a:pt x="334" y="0"/>
                </a:lnTo>
                <a:lnTo>
                  <a:pt x="279" y="10"/>
                </a:lnTo>
                <a:lnTo>
                  <a:pt x="216" y="32"/>
                </a:lnTo>
                <a:lnTo>
                  <a:pt x="152" y="66"/>
                </a:lnTo>
                <a:lnTo>
                  <a:pt x="92" y="110"/>
                </a:lnTo>
                <a:lnTo>
                  <a:pt x="43" y="162"/>
                </a:lnTo>
                <a:lnTo>
                  <a:pt x="10" y="221"/>
                </a:lnTo>
                <a:lnTo>
                  <a:pt x="0" y="286"/>
                </a:lnTo>
                <a:lnTo>
                  <a:pt x="8" y="308"/>
                </a:lnTo>
                <a:lnTo>
                  <a:pt x="31" y="304"/>
                </a:lnTo>
                <a:lnTo>
                  <a:pt x="64" y="280"/>
                </a:lnTo>
                <a:lnTo>
                  <a:pt x="160" y="201"/>
                </a:lnTo>
                <a:lnTo>
                  <a:pt x="217" y="158"/>
                </a:lnTo>
                <a:lnTo>
                  <a:pt x="279" y="122"/>
                </a:lnTo>
                <a:lnTo>
                  <a:pt x="342" y="98"/>
                </a:lnTo>
                <a:lnTo>
                  <a:pt x="406" y="93"/>
                </a:lnTo>
                <a:lnTo>
                  <a:pt x="464" y="98"/>
                </a:lnTo>
                <a:lnTo>
                  <a:pt x="499" y="105"/>
                </a:lnTo>
                <a:lnTo>
                  <a:pt x="535" y="118"/>
                </a:lnTo>
                <a:lnTo>
                  <a:pt x="567" y="129"/>
                </a:lnTo>
                <a:lnTo>
                  <a:pt x="584" y="126"/>
                </a:lnTo>
                <a:lnTo>
                  <a:pt x="585" y="112"/>
                </a:lnTo>
                <a:close/>
                <a:moveTo>
                  <a:pt x="647" y="301"/>
                </a:moveTo>
                <a:lnTo>
                  <a:pt x="639" y="303"/>
                </a:lnTo>
                <a:lnTo>
                  <a:pt x="622" y="319"/>
                </a:lnTo>
                <a:lnTo>
                  <a:pt x="574" y="358"/>
                </a:lnTo>
                <a:lnTo>
                  <a:pt x="512" y="384"/>
                </a:lnTo>
                <a:lnTo>
                  <a:pt x="439" y="391"/>
                </a:lnTo>
                <a:lnTo>
                  <a:pt x="359" y="377"/>
                </a:lnTo>
                <a:lnTo>
                  <a:pt x="274" y="337"/>
                </a:lnTo>
                <a:lnTo>
                  <a:pt x="222" y="324"/>
                </a:lnTo>
                <a:lnTo>
                  <a:pt x="176" y="343"/>
                </a:lnTo>
                <a:lnTo>
                  <a:pt x="152" y="383"/>
                </a:lnTo>
                <a:lnTo>
                  <a:pt x="168" y="434"/>
                </a:lnTo>
                <a:lnTo>
                  <a:pt x="173" y="441"/>
                </a:lnTo>
                <a:lnTo>
                  <a:pt x="178" y="448"/>
                </a:lnTo>
                <a:lnTo>
                  <a:pt x="184" y="454"/>
                </a:lnTo>
                <a:lnTo>
                  <a:pt x="235" y="496"/>
                </a:lnTo>
                <a:lnTo>
                  <a:pt x="294" y="522"/>
                </a:lnTo>
                <a:lnTo>
                  <a:pt x="358" y="531"/>
                </a:lnTo>
                <a:lnTo>
                  <a:pt x="424" y="524"/>
                </a:lnTo>
                <a:lnTo>
                  <a:pt x="487" y="499"/>
                </a:lnTo>
                <a:lnTo>
                  <a:pt x="545" y="458"/>
                </a:lnTo>
                <a:lnTo>
                  <a:pt x="570" y="433"/>
                </a:lnTo>
                <a:lnTo>
                  <a:pt x="593" y="404"/>
                </a:lnTo>
                <a:lnTo>
                  <a:pt x="615" y="372"/>
                </a:lnTo>
                <a:lnTo>
                  <a:pt x="634" y="338"/>
                </a:lnTo>
                <a:lnTo>
                  <a:pt x="646" y="312"/>
                </a:lnTo>
                <a:lnTo>
                  <a:pt x="647" y="301"/>
                </a:lnTo>
                <a:close/>
              </a:path>
            </a:pathLst>
          </a:custGeom>
          <a:solidFill>
            <a:srgbClr val="E4142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ca-ES"/>
          </a:p>
        </xdr:txBody>
      </xdr:sp>
      <xdr:sp macro="" textlink="">
        <xdr:nvSpPr>
          <xdr:cNvPr id="43" name="Freeform 3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>
            <a:spLocks/>
          </xdr:cNvSpPr>
        </xdr:nvSpPr>
        <xdr:spPr bwMode="auto">
          <a:xfrm>
            <a:off x="67" y="86"/>
            <a:ext cx="699" cy="456"/>
          </a:xfrm>
          <a:custGeom>
            <a:avLst/>
            <a:gdLst>
              <a:gd name="T0" fmla="+- 0 766 67"/>
              <a:gd name="T1" fmla="*/ T0 w 699"/>
              <a:gd name="T2" fmla="+- 0 327 87"/>
              <a:gd name="T3" fmla="*/ 327 h 456"/>
              <a:gd name="T4" fmla="+- 0 754 67"/>
              <a:gd name="T5" fmla="*/ T4 w 699"/>
              <a:gd name="T6" fmla="+- 0 264 87"/>
              <a:gd name="T7" fmla="*/ 264 h 456"/>
              <a:gd name="T8" fmla="+- 0 724 67"/>
              <a:gd name="T9" fmla="*/ T8 w 699"/>
              <a:gd name="T10" fmla="+- 0 201 87"/>
              <a:gd name="T11" fmla="*/ 201 h 456"/>
              <a:gd name="T12" fmla="+- 0 717 67"/>
              <a:gd name="T13" fmla="*/ T12 w 699"/>
              <a:gd name="T14" fmla="+- 0 193 87"/>
              <a:gd name="T15" fmla="*/ 193 h 456"/>
              <a:gd name="T16" fmla="+- 0 709 67"/>
              <a:gd name="T17" fmla="*/ T16 w 699"/>
              <a:gd name="T18" fmla="+- 0 187 87"/>
              <a:gd name="T19" fmla="*/ 187 h 456"/>
              <a:gd name="T20" fmla="+- 0 699 67"/>
              <a:gd name="T21" fmla="*/ T20 w 699"/>
              <a:gd name="T22" fmla="+- 0 189 87"/>
              <a:gd name="T23" fmla="*/ 189 h 456"/>
              <a:gd name="T24" fmla="+- 0 693 67"/>
              <a:gd name="T25" fmla="*/ T24 w 699"/>
              <a:gd name="T26" fmla="+- 0 192 87"/>
              <a:gd name="T27" fmla="*/ 192 h 456"/>
              <a:gd name="T28" fmla="+- 0 697 67"/>
              <a:gd name="T29" fmla="*/ T28 w 699"/>
              <a:gd name="T30" fmla="+- 0 203 87"/>
              <a:gd name="T31" fmla="*/ 203 h 456"/>
              <a:gd name="T32" fmla="+- 0 696 67"/>
              <a:gd name="T33" fmla="*/ T32 w 699"/>
              <a:gd name="T34" fmla="+- 0 209 87"/>
              <a:gd name="T35" fmla="*/ 209 h 456"/>
              <a:gd name="T36" fmla="+- 0 691 67"/>
              <a:gd name="T37" fmla="*/ T36 w 699"/>
              <a:gd name="T38" fmla="+- 0 280 87"/>
              <a:gd name="T39" fmla="*/ 280 h 456"/>
              <a:gd name="T40" fmla="+- 0 677 67"/>
              <a:gd name="T41" fmla="*/ T40 w 699"/>
              <a:gd name="T42" fmla="+- 0 341 87"/>
              <a:gd name="T43" fmla="*/ 341 h 456"/>
              <a:gd name="T44" fmla="+- 0 627 67"/>
              <a:gd name="T45" fmla="*/ T44 w 699"/>
              <a:gd name="T46" fmla="+- 0 435 87"/>
              <a:gd name="T47" fmla="*/ 435 h 456"/>
              <a:gd name="T48" fmla="+- 0 558 67"/>
              <a:gd name="T49" fmla="*/ T48 w 699"/>
              <a:gd name="T50" fmla="+- 0 493 87"/>
              <a:gd name="T51" fmla="*/ 493 h 456"/>
              <a:gd name="T52" fmla="+- 0 477 67"/>
              <a:gd name="T53" fmla="*/ T52 w 699"/>
              <a:gd name="T54" fmla="+- 0 518 87"/>
              <a:gd name="T55" fmla="*/ 518 h 456"/>
              <a:gd name="T56" fmla="+- 0 436 67"/>
              <a:gd name="T57" fmla="*/ T56 w 699"/>
              <a:gd name="T58" fmla="+- 0 519 87"/>
              <a:gd name="T59" fmla="*/ 519 h 456"/>
              <a:gd name="T60" fmla="+- 0 396 67"/>
              <a:gd name="T61" fmla="*/ T60 w 699"/>
              <a:gd name="T62" fmla="+- 0 512 87"/>
              <a:gd name="T63" fmla="*/ 512 h 456"/>
              <a:gd name="T64" fmla="+- 0 323 67"/>
              <a:gd name="T65" fmla="*/ T64 w 699"/>
              <a:gd name="T66" fmla="+- 0 478 87"/>
              <a:gd name="T67" fmla="*/ 478 h 456"/>
              <a:gd name="T68" fmla="+- 0 269 67"/>
              <a:gd name="T69" fmla="*/ T68 w 699"/>
              <a:gd name="T70" fmla="+- 0 420 87"/>
              <a:gd name="T71" fmla="*/ 420 h 456"/>
              <a:gd name="T72" fmla="+- 0 243 67"/>
              <a:gd name="T73" fmla="*/ T72 w 699"/>
              <a:gd name="T74" fmla="+- 0 338 87"/>
              <a:gd name="T75" fmla="*/ 338 h 456"/>
              <a:gd name="T76" fmla="+- 0 243 67"/>
              <a:gd name="T77" fmla="*/ T76 w 699"/>
              <a:gd name="T78" fmla="+- 0 290 87"/>
              <a:gd name="T79" fmla="*/ 290 h 456"/>
              <a:gd name="T80" fmla="+- 0 269 67"/>
              <a:gd name="T81" fmla="*/ T80 w 699"/>
              <a:gd name="T82" fmla="+- 0 202 87"/>
              <a:gd name="T83" fmla="*/ 202 h 456"/>
              <a:gd name="T84" fmla="+- 0 384 67"/>
              <a:gd name="T85" fmla="*/ T84 w 699"/>
              <a:gd name="T86" fmla="+- 0 181 87"/>
              <a:gd name="T87" fmla="*/ 181 h 456"/>
              <a:gd name="T88" fmla="+- 0 467 67"/>
              <a:gd name="T89" fmla="*/ T88 w 699"/>
              <a:gd name="T90" fmla="+- 0 173 87"/>
              <a:gd name="T91" fmla="*/ 173 h 456"/>
              <a:gd name="T92" fmla="+- 0 548 67"/>
              <a:gd name="T93" fmla="*/ T92 w 699"/>
              <a:gd name="T94" fmla="+- 0 174 87"/>
              <a:gd name="T95" fmla="*/ 174 h 456"/>
              <a:gd name="T96" fmla="+- 0 570 67"/>
              <a:gd name="T97" fmla="*/ T96 w 699"/>
              <a:gd name="T98" fmla="+- 0 175 87"/>
              <a:gd name="T99" fmla="*/ 175 h 456"/>
              <a:gd name="T100" fmla="+- 0 579 67"/>
              <a:gd name="T101" fmla="*/ T100 w 699"/>
              <a:gd name="T102" fmla="+- 0 170 87"/>
              <a:gd name="T103" fmla="*/ 170 h 456"/>
              <a:gd name="T104" fmla="+- 0 525 67"/>
              <a:gd name="T105" fmla="*/ T104 w 699"/>
              <a:gd name="T106" fmla="+- 0 136 87"/>
              <a:gd name="T107" fmla="*/ 136 h 456"/>
              <a:gd name="T108" fmla="+- 0 427 67"/>
              <a:gd name="T109" fmla="*/ T108 w 699"/>
              <a:gd name="T110" fmla="+- 0 120 87"/>
              <a:gd name="T111" fmla="*/ 120 h 456"/>
              <a:gd name="T112" fmla="+- 0 340 67"/>
              <a:gd name="T113" fmla="*/ T112 w 699"/>
              <a:gd name="T114" fmla="+- 0 126 87"/>
              <a:gd name="T115" fmla="*/ 126 h 456"/>
              <a:gd name="T116" fmla="+- 0 282 67"/>
              <a:gd name="T117" fmla="*/ T116 w 699"/>
              <a:gd name="T118" fmla="+- 0 143 87"/>
              <a:gd name="T119" fmla="*/ 143 h 456"/>
              <a:gd name="T120" fmla="+- 0 283 67"/>
              <a:gd name="T121" fmla="*/ T120 w 699"/>
              <a:gd name="T122" fmla="+- 0 128 87"/>
              <a:gd name="T123" fmla="*/ 128 h 456"/>
              <a:gd name="T124" fmla="+- 0 252 67"/>
              <a:gd name="T125" fmla="*/ T124 w 699"/>
              <a:gd name="T126" fmla="+- 0 94 87"/>
              <a:gd name="T127" fmla="*/ 94 h 456"/>
              <a:gd name="T128" fmla="+- 0 199 67"/>
              <a:gd name="T129" fmla="*/ T128 w 699"/>
              <a:gd name="T130" fmla="+- 0 87 87"/>
              <a:gd name="T131" fmla="*/ 87 h 456"/>
              <a:gd name="T132" fmla="+- 0 141 67"/>
              <a:gd name="T133" fmla="*/ T132 w 699"/>
              <a:gd name="T134" fmla="+- 0 118 87"/>
              <a:gd name="T135" fmla="*/ 118 h 456"/>
              <a:gd name="T136" fmla="+- 0 81 67"/>
              <a:gd name="T137" fmla="*/ T136 w 699"/>
              <a:gd name="T138" fmla="+- 0 202 87"/>
              <a:gd name="T139" fmla="*/ 202 h 456"/>
              <a:gd name="T140" fmla="+- 0 67 67"/>
              <a:gd name="T141" fmla="*/ T140 w 699"/>
              <a:gd name="T142" fmla="+- 0 268 87"/>
              <a:gd name="T143" fmla="*/ 268 h 456"/>
              <a:gd name="T144" fmla="+- 0 78 67"/>
              <a:gd name="T145" fmla="*/ T144 w 699"/>
              <a:gd name="T146" fmla="+- 0 335 87"/>
              <a:gd name="T147" fmla="*/ 335 h 456"/>
              <a:gd name="T148" fmla="+- 0 108 67"/>
              <a:gd name="T149" fmla="*/ T148 w 699"/>
              <a:gd name="T150" fmla="+- 0 398 87"/>
              <a:gd name="T151" fmla="*/ 398 h 456"/>
              <a:gd name="T152" fmla="+- 0 157 67"/>
              <a:gd name="T153" fmla="*/ T152 w 699"/>
              <a:gd name="T154" fmla="+- 0 453 87"/>
              <a:gd name="T155" fmla="*/ 453 h 456"/>
              <a:gd name="T156" fmla="+- 0 221 67"/>
              <a:gd name="T157" fmla="*/ T156 w 699"/>
              <a:gd name="T158" fmla="+- 0 497 87"/>
              <a:gd name="T159" fmla="*/ 497 h 456"/>
              <a:gd name="T160" fmla="+- 0 288 67"/>
              <a:gd name="T161" fmla="*/ T160 w 699"/>
              <a:gd name="T162" fmla="+- 0 522 87"/>
              <a:gd name="T163" fmla="*/ 522 h 456"/>
              <a:gd name="T164" fmla="+- 0 365 67"/>
              <a:gd name="T165" fmla="*/ T164 w 699"/>
              <a:gd name="T166" fmla="+- 0 538 87"/>
              <a:gd name="T167" fmla="*/ 538 h 456"/>
              <a:gd name="T168" fmla="+- 0 447 67"/>
              <a:gd name="T169" fmla="*/ T168 w 699"/>
              <a:gd name="T170" fmla="+- 0 542 87"/>
              <a:gd name="T171" fmla="*/ 542 h 456"/>
              <a:gd name="T172" fmla="+- 0 529 67"/>
              <a:gd name="T173" fmla="*/ T172 w 699"/>
              <a:gd name="T174" fmla="+- 0 534 87"/>
              <a:gd name="T175" fmla="*/ 534 h 456"/>
              <a:gd name="T176" fmla="+- 0 607 67"/>
              <a:gd name="T177" fmla="*/ T176 w 699"/>
              <a:gd name="T178" fmla="+- 0 515 87"/>
              <a:gd name="T179" fmla="*/ 515 h 456"/>
              <a:gd name="T180" fmla="+- 0 675 67"/>
              <a:gd name="T181" fmla="*/ T180 w 699"/>
              <a:gd name="T182" fmla="+- 0 484 87"/>
              <a:gd name="T183" fmla="*/ 484 h 456"/>
              <a:gd name="T184" fmla="+- 0 728 67"/>
              <a:gd name="T185" fmla="*/ T184 w 699"/>
              <a:gd name="T186" fmla="+- 0 441 87"/>
              <a:gd name="T187" fmla="*/ 441 h 456"/>
              <a:gd name="T188" fmla="+- 0 759 67"/>
              <a:gd name="T189" fmla="*/ T188 w 699"/>
              <a:gd name="T190" fmla="+- 0 387 87"/>
              <a:gd name="T191" fmla="*/ 387 h 456"/>
              <a:gd name="T192" fmla="+- 0 766 67"/>
              <a:gd name="T193" fmla="*/ T192 w 699"/>
              <a:gd name="T194" fmla="+- 0 327 87"/>
              <a:gd name="T195" fmla="*/ 327 h 45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699" h="456">
                <a:moveTo>
                  <a:pt x="699" y="240"/>
                </a:moveTo>
                <a:lnTo>
                  <a:pt x="687" y="177"/>
                </a:lnTo>
                <a:lnTo>
                  <a:pt x="657" y="114"/>
                </a:lnTo>
                <a:lnTo>
                  <a:pt x="650" y="106"/>
                </a:lnTo>
                <a:lnTo>
                  <a:pt x="642" y="100"/>
                </a:lnTo>
                <a:lnTo>
                  <a:pt x="632" y="102"/>
                </a:lnTo>
                <a:lnTo>
                  <a:pt x="626" y="105"/>
                </a:lnTo>
                <a:lnTo>
                  <a:pt x="630" y="116"/>
                </a:lnTo>
                <a:lnTo>
                  <a:pt x="629" y="122"/>
                </a:lnTo>
                <a:lnTo>
                  <a:pt x="624" y="193"/>
                </a:lnTo>
                <a:lnTo>
                  <a:pt x="610" y="254"/>
                </a:lnTo>
                <a:lnTo>
                  <a:pt x="560" y="348"/>
                </a:lnTo>
                <a:lnTo>
                  <a:pt x="491" y="406"/>
                </a:lnTo>
                <a:lnTo>
                  <a:pt x="410" y="431"/>
                </a:lnTo>
                <a:lnTo>
                  <a:pt x="369" y="432"/>
                </a:lnTo>
                <a:lnTo>
                  <a:pt x="329" y="425"/>
                </a:lnTo>
                <a:lnTo>
                  <a:pt x="256" y="391"/>
                </a:lnTo>
                <a:lnTo>
                  <a:pt x="202" y="333"/>
                </a:lnTo>
                <a:lnTo>
                  <a:pt x="176" y="251"/>
                </a:lnTo>
                <a:lnTo>
                  <a:pt x="176" y="203"/>
                </a:lnTo>
                <a:lnTo>
                  <a:pt x="202" y="115"/>
                </a:lnTo>
                <a:lnTo>
                  <a:pt x="317" y="94"/>
                </a:lnTo>
                <a:lnTo>
                  <a:pt x="400" y="86"/>
                </a:lnTo>
                <a:lnTo>
                  <a:pt x="481" y="87"/>
                </a:lnTo>
                <a:lnTo>
                  <a:pt x="503" y="88"/>
                </a:lnTo>
                <a:lnTo>
                  <a:pt x="512" y="83"/>
                </a:lnTo>
                <a:lnTo>
                  <a:pt x="458" y="49"/>
                </a:lnTo>
                <a:lnTo>
                  <a:pt x="360" y="33"/>
                </a:lnTo>
                <a:lnTo>
                  <a:pt x="273" y="39"/>
                </a:lnTo>
                <a:lnTo>
                  <a:pt x="215" y="56"/>
                </a:lnTo>
                <a:lnTo>
                  <a:pt x="216" y="41"/>
                </a:lnTo>
                <a:lnTo>
                  <a:pt x="185" y="7"/>
                </a:lnTo>
                <a:lnTo>
                  <a:pt x="132" y="0"/>
                </a:lnTo>
                <a:lnTo>
                  <a:pt x="74" y="31"/>
                </a:lnTo>
                <a:lnTo>
                  <a:pt x="14" y="115"/>
                </a:lnTo>
                <a:lnTo>
                  <a:pt x="0" y="181"/>
                </a:lnTo>
                <a:lnTo>
                  <a:pt x="11" y="248"/>
                </a:lnTo>
                <a:lnTo>
                  <a:pt x="41" y="311"/>
                </a:lnTo>
                <a:lnTo>
                  <a:pt x="90" y="366"/>
                </a:lnTo>
                <a:lnTo>
                  <a:pt x="154" y="410"/>
                </a:lnTo>
                <a:lnTo>
                  <a:pt x="221" y="435"/>
                </a:lnTo>
                <a:lnTo>
                  <a:pt x="298" y="451"/>
                </a:lnTo>
                <a:lnTo>
                  <a:pt x="380" y="455"/>
                </a:lnTo>
                <a:lnTo>
                  <a:pt x="462" y="447"/>
                </a:lnTo>
                <a:lnTo>
                  <a:pt x="540" y="428"/>
                </a:lnTo>
                <a:lnTo>
                  <a:pt x="608" y="397"/>
                </a:lnTo>
                <a:lnTo>
                  <a:pt x="661" y="354"/>
                </a:lnTo>
                <a:lnTo>
                  <a:pt x="692" y="300"/>
                </a:lnTo>
                <a:lnTo>
                  <a:pt x="699" y="240"/>
                </a:lnTo>
                <a:close/>
              </a:path>
            </a:pathLst>
          </a:custGeom>
          <a:solidFill>
            <a:srgbClr val="FFCD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ca-ES"/>
          </a:p>
        </xdr:txBody>
      </xdr:sp>
      <xdr:sp macro="" textlink="">
        <xdr:nvSpPr>
          <xdr:cNvPr id="44" name="Freeform 4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>
            <a:spLocks/>
          </xdr:cNvSpPr>
        </xdr:nvSpPr>
        <xdr:spPr bwMode="auto">
          <a:xfrm>
            <a:off x="0" y="27"/>
            <a:ext cx="787" cy="590"/>
          </a:xfrm>
          <a:custGeom>
            <a:avLst/>
            <a:gdLst>
              <a:gd name="T0" fmla="*/ 395 w 787"/>
              <a:gd name="T1" fmla="+- 0 27 27"/>
              <a:gd name="T2" fmla="*/ 27 h 590"/>
              <a:gd name="T3" fmla="*/ 325 w 787"/>
              <a:gd name="T4" fmla="+- 0 30 27"/>
              <a:gd name="T5" fmla="*/ 30 h 590"/>
              <a:gd name="T6" fmla="*/ 200 w 787"/>
              <a:gd name="T7" fmla="+- 0 68 27"/>
              <a:gd name="T8" fmla="*/ 68 h 590"/>
              <a:gd name="T9" fmla="*/ 128 w 787"/>
              <a:gd name="T10" fmla="+- 0 106 27"/>
              <a:gd name="T11" fmla="*/ 106 h 590"/>
              <a:gd name="T12" fmla="*/ 71 w 787"/>
              <a:gd name="T13" fmla="+- 0 153 27"/>
              <a:gd name="T14" fmla="*/ 153 h 590"/>
              <a:gd name="T15" fmla="*/ 29 w 787"/>
              <a:gd name="T16" fmla="+- 0 205 27"/>
              <a:gd name="T17" fmla="*/ 205 h 590"/>
              <a:gd name="T18" fmla="*/ 5 w 787"/>
              <a:gd name="T19" fmla="+- 0 261 27"/>
              <a:gd name="T20" fmla="*/ 261 h 590"/>
              <a:gd name="T21" fmla="*/ 0 w 787"/>
              <a:gd name="T22" fmla="+- 0 319 27"/>
              <a:gd name="T23" fmla="*/ 319 h 590"/>
              <a:gd name="T24" fmla="*/ 16 w 787"/>
              <a:gd name="T25" fmla="+- 0 376 27"/>
              <a:gd name="T26" fmla="*/ 376 h 590"/>
              <a:gd name="T27" fmla="*/ 95 w 787"/>
              <a:gd name="T28" fmla="+- 0 475 27"/>
              <a:gd name="T29" fmla="*/ 475 h 590"/>
              <a:gd name="T30" fmla="*/ 156 w 787"/>
              <a:gd name="T31" fmla="+- 0 521 27"/>
              <a:gd name="T32" fmla="*/ 521 h 590"/>
              <a:gd name="T33" fmla="*/ 227 w 787"/>
              <a:gd name="T34" fmla="+- 0 561 27"/>
              <a:gd name="T35" fmla="*/ 561 h 590"/>
              <a:gd name="T36" fmla="*/ 304 w 787"/>
              <a:gd name="T37" fmla="+- 0 592 27"/>
              <a:gd name="T38" fmla="*/ 592 h 590"/>
              <a:gd name="T39" fmla="*/ 386 w 787"/>
              <a:gd name="T40" fmla="+- 0 612 27"/>
              <a:gd name="T41" fmla="*/ 612 h 590"/>
              <a:gd name="T42" fmla="*/ 468 w 787"/>
              <a:gd name="T43" fmla="+- 0 617 27"/>
              <a:gd name="T44" fmla="*/ 617 h 590"/>
              <a:gd name="T45" fmla="*/ 549 w 787"/>
              <a:gd name="T46" fmla="+- 0 606 27"/>
              <a:gd name="T47" fmla="*/ 606 h 590"/>
              <a:gd name="T48" fmla="*/ 622 w 787"/>
              <a:gd name="T49" fmla="+- 0 577 27"/>
              <a:gd name="T50" fmla="*/ 577 h 590"/>
              <a:gd name="T51" fmla="*/ 683 w 787"/>
              <a:gd name="T52" fmla="+- 0 533 27"/>
              <a:gd name="T53" fmla="*/ 533 h 590"/>
              <a:gd name="T54" fmla="*/ 730 w 787"/>
              <a:gd name="T55" fmla="+- 0 479 27"/>
              <a:gd name="T56" fmla="*/ 479 h 590"/>
              <a:gd name="T57" fmla="*/ 765 w 787"/>
              <a:gd name="T58" fmla="+- 0 418 27"/>
              <a:gd name="T59" fmla="*/ 418 h 590"/>
              <a:gd name="T60" fmla="*/ 787 w 787"/>
              <a:gd name="T61" fmla="+- 0 353 27"/>
              <a:gd name="T62" fmla="*/ 353 h 590"/>
              <a:gd name="T63" fmla="*/ 786 w 787"/>
              <a:gd name="T64" fmla="+- 0 350 27"/>
              <a:gd name="T65" fmla="*/ 350 h 590"/>
              <a:gd name="T66" fmla="*/ 761 w 787"/>
              <a:gd name="T67" fmla="+- 0 366 27"/>
              <a:gd name="T68" fmla="*/ 366 h 590"/>
              <a:gd name="T69" fmla="*/ 753 w 787"/>
              <a:gd name="T70" fmla="+- 0 375 27"/>
              <a:gd name="T71" fmla="*/ 375 h 590"/>
              <a:gd name="T72" fmla="*/ 680 w 787"/>
              <a:gd name="T73" fmla="+- 0 434 27"/>
              <a:gd name="T74" fmla="*/ 434 h 590"/>
              <a:gd name="T75" fmla="*/ 618 w 787"/>
              <a:gd name="T76" fmla="+- 0 475 27"/>
              <a:gd name="T77" fmla="*/ 475 h 590"/>
              <a:gd name="T78" fmla="*/ 557 w 787"/>
              <a:gd name="T79" fmla="+- 0 507 27"/>
              <a:gd name="T80" fmla="*/ 507 h 590"/>
              <a:gd name="T81" fmla="*/ 498 w 787"/>
              <a:gd name="T82" fmla="+- 0 531 27"/>
              <a:gd name="T83" fmla="*/ 531 h 590"/>
              <a:gd name="T84" fmla="*/ 389 w 787"/>
              <a:gd name="T85" fmla="+- 0 557 27"/>
              <a:gd name="T86" fmla="*/ 557 h 590"/>
              <a:gd name="T87" fmla="*/ 340 w 787"/>
              <a:gd name="T88" fmla="+- 0 559 27"/>
              <a:gd name="T89" fmla="*/ 559 h 590"/>
              <a:gd name="T90" fmla="*/ 294 w 787"/>
              <a:gd name="T91" fmla="+- 0 556 27"/>
              <a:gd name="T92" fmla="*/ 556 h 590"/>
              <a:gd name="T93" fmla="*/ 218 w 787"/>
              <a:gd name="T94" fmla="+- 0 533 27"/>
              <a:gd name="T95" fmla="*/ 533 h 590"/>
              <a:gd name="T96" fmla="*/ 165 w 787"/>
              <a:gd name="T97" fmla="+- 0 491 27"/>
              <a:gd name="T98" fmla="*/ 491 h 590"/>
              <a:gd name="T99" fmla="*/ 139 w 787"/>
              <a:gd name="T100" fmla="+- 0 436 27"/>
              <a:gd name="T101" fmla="*/ 436 h 590"/>
              <a:gd name="T102" fmla="*/ 137 w 787"/>
              <a:gd name="T103" fmla="+- 0 405 27"/>
              <a:gd name="T104" fmla="*/ 405 h 590"/>
              <a:gd name="T105" fmla="*/ 144 w 787"/>
              <a:gd name="T106" fmla="+- 0 371 27"/>
              <a:gd name="T107" fmla="*/ 371 h 590"/>
              <a:gd name="T108" fmla="*/ 183 w 787"/>
              <a:gd name="T109" fmla="+- 0 301 27"/>
              <a:gd name="T110" fmla="*/ 301 h 590"/>
              <a:gd name="T111" fmla="*/ 262 w 787"/>
              <a:gd name="T112" fmla="+- 0 229 27"/>
              <a:gd name="T113" fmla="*/ 229 h 590"/>
              <a:gd name="T114" fmla="*/ 318 w 787"/>
              <a:gd name="T115" fmla="+- 0 193 27"/>
              <a:gd name="T116" fmla="*/ 193 h 590"/>
              <a:gd name="T117" fmla="*/ 385 w 787"/>
              <a:gd name="T118" fmla="+- 0 159 27"/>
              <a:gd name="T119" fmla="*/ 159 h 590"/>
              <a:gd name="T120" fmla="*/ 434 w 787"/>
              <a:gd name="T121" fmla="+- 0 124 27"/>
              <a:gd name="T122" fmla="*/ 124 h 590"/>
              <a:gd name="T123" fmla="*/ 451 w 787"/>
              <a:gd name="T124" fmla="+- 0 84 27"/>
              <a:gd name="T125" fmla="*/ 84 h 590"/>
              <a:gd name="T126" fmla="*/ 437 w 787"/>
              <a:gd name="T127" fmla="+- 0 49 27"/>
              <a:gd name="T128" fmla="*/ 49 h 590"/>
              <a:gd name="T129" fmla="*/ 395 w 787"/>
              <a:gd name="T130" fmla="+- 0 27 27"/>
              <a:gd name="T131" fmla="*/ 27 h 590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</a:cxnLst>
            <a:rect l="0" t="0" r="r" b="b"/>
            <a:pathLst>
              <a:path w="787" h="590">
                <a:moveTo>
                  <a:pt x="395" y="0"/>
                </a:moveTo>
                <a:lnTo>
                  <a:pt x="325" y="3"/>
                </a:lnTo>
                <a:lnTo>
                  <a:pt x="200" y="41"/>
                </a:lnTo>
                <a:lnTo>
                  <a:pt x="128" y="79"/>
                </a:lnTo>
                <a:lnTo>
                  <a:pt x="71" y="126"/>
                </a:lnTo>
                <a:lnTo>
                  <a:pt x="29" y="178"/>
                </a:lnTo>
                <a:lnTo>
                  <a:pt x="5" y="234"/>
                </a:lnTo>
                <a:lnTo>
                  <a:pt x="0" y="292"/>
                </a:lnTo>
                <a:lnTo>
                  <a:pt x="16" y="349"/>
                </a:lnTo>
                <a:lnTo>
                  <a:pt x="95" y="448"/>
                </a:lnTo>
                <a:lnTo>
                  <a:pt x="156" y="494"/>
                </a:lnTo>
                <a:lnTo>
                  <a:pt x="227" y="534"/>
                </a:lnTo>
                <a:lnTo>
                  <a:pt x="304" y="565"/>
                </a:lnTo>
                <a:lnTo>
                  <a:pt x="386" y="585"/>
                </a:lnTo>
                <a:lnTo>
                  <a:pt x="468" y="590"/>
                </a:lnTo>
                <a:lnTo>
                  <a:pt x="549" y="579"/>
                </a:lnTo>
                <a:lnTo>
                  <a:pt x="622" y="550"/>
                </a:lnTo>
                <a:lnTo>
                  <a:pt x="683" y="506"/>
                </a:lnTo>
                <a:lnTo>
                  <a:pt x="730" y="452"/>
                </a:lnTo>
                <a:lnTo>
                  <a:pt x="765" y="391"/>
                </a:lnTo>
                <a:lnTo>
                  <a:pt x="787" y="326"/>
                </a:lnTo>
                <a:lnTo>
                  <a:pt x="786" y="323"/>
                </a:lnTo>
                <a:lnTo>
                  <a:pt x="761" y="339"/>
                </a:lnTo>
                <a:lnTo>
                  <a:pt x="753" y="348"/>
                </a:lnTo>
                <a:lnTo>
                  <a:pt x="680" y="407"/>
                </a:lnTo>
                <a:lnTo>
                  <a:pt x="618" y="448"/>
                </a:lnTo>
                <a:lnTo>
                  <a:pt x="557" y="480"/>
                </a:lnTo>
                <a:lnTo>
                  <a:pt x="498" y="504"/>
                </a:lnTo>
                <a:lnTo>
                  <a:pt x="389" y="530"/>
                </a:lnTo>
                <a:lnTo>
                  <a:pt x="340" y="532"/>
                </a:lnTo>
                <a:lnTo>
                  <a:pt x="294" y="529"/>
                </a:lnTo>
                <a:lnTo>
                  <a:pt x="218" y="506"/>
                </a:lnTo>
                <a:lnTo>
                  <a:pt x="165" y="464"/>
                </a:lnTo>
                <a:lnTo>
                  <a:pt x="139" y="409"/>
                </a:lnTo>
                <a:lnTo>
                  <a:pt x="137" y="378"/>
                </a:lnTo>
                <a:lnTo>
                  <a:pt x="144" y="344"/>
                </a:lnTo>
                <a:lnTo>
                  <a:pt x="183" y="274"/>
                </a:lnTo>
                <a:lnTo>
                  <a:pt x="262" y="202"/>
                </a:lnTo>
                <a:lnTo>
                  <a:pt x="318" y="166"/>
                </a:lnTo>
                <a:lnTo>
                  <a:pt x="385" y="132"/>
                </a:lnTo>
                <a:lnTo>
                  <a:pt x="434" y="97"/>
                </a:lnTo>
                <a:lnTo>
                  <a:pt x="451" y="57"/>
                </a:lnTo>
                <a:lnTo>
                  <a:pt x="437" y="22"/>
                </a:lnTo>
                <a:lnTo>
                  <a:pt x="395" y="0"/>
                </a:lnTo>
                <a:close/>
              </a:path>
            </a:pathLst>
          </a:custGeom>
          <a:solidFill>
            <a:srgbClr val="0082C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ca-ES"/>
          </a:p>
        </xdr:txBody>
      </xdr:sp>
      <xdr:pic>
        <xdr:nvPicPr>
          <xdr:cNvPr id="45" name="Picture 5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" y="238"/>
            <a:ext cx="254" cy="21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</xdr:col>
      <xdr:colOff>752475</xdr:colOff>
      <xdr:row>31</xdr:row>
      <xdr:rowOff>30480</xdr:rowOff>
    </xdr:from>
    <xdr:ext cx="574675" cy="571500"/>
    <xdr:pic>
      <xdr:nvPicPr>
        <xdr:cNvPr id="46" name="image6.pn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5355" y="6027420"/>
          <a:ext cx="574675" cy="571500"/>
        </a:xfrm>
        <a:prstGeom prst="rect">
          <a:avLst/>
        </a:prstGeom>
      </xdr:spPr>
    </xdr:pic>
    <xdr:clientData/>
  </xdr:oneCellAnchor>
  <xdr:twoCellAnchor>
    <xdr:from>
      <xdr:col>1</xdr:col>
      <xdr:colOff>95250</xdr:colOff>
      <xdr:row>31</xdr:row>
      <xdr:rowOff>108585</xdr:rowOff>
    </xdr:from>
    <xdr:to>
      <xdr:col>1</xdr:col>
      <xdr:colOff>594995</xdr:colOff>
      <xdr:row>33</xdr:row>
      <xdr:rowOff>161290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pSpPr>
          <a:grpSpLocks/>
        </xdr:cNvGrpSpPr>
      </xdr:nvGrpSpPr>
      <xdr:grpSpPr bwMode="auto">
        <a:xfrm>
          <a:off x="278130" y="6105525"/>
          <a:ext cx="499745" cy="395605"/>
          <a:chOff x="0" y="0"/>
          <a:chExt cx="787" cy="617"/>
        </a:xfrm>
      </xdr:grpSpPr>
      <xdr:sp macro="" textlink="">
        <xdr:nvSpPr>
          <xdr:cNvPr id="48" name="AutoShape 2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>
            <a:spLocks/>
          </xdr:cNvSpPr>
        </xdr:nvSpPr>
        <xdr:spPr bwMode="auto">
          <a:xfrm>
            <a:off x="8" y="0"/>
            <a:ext cx="648" cy="532"/>
          </a:xfrm>
          <a:custGeom>
            <a:avLst/>
            <a:gdLst>
              <a:gd name="T0" fmla="+- 0 594 9"/>
              <a:gd name="T1" fmla="*/ T0 w 648"/>
              <a:gd name="T2" fmla="*/ 112 h 532"/>
              <a:gd name="T3" fmla="+- 0 579 9"/>
              <a:gd name="T4" fmla="*/ T3 w 648"/>
              <a:gd name="T5" fmla="*/ 88 h 532"/>
              <a:gd name="T6" fmla="+- 0 519 9"/>
              <a:gd name="T7" fmla="*/ T6 w 648"/>
              <a:gd name="T8" fmla="*/ 41 h 532"/>
              <a:gd name="T9" fmla="+- 0 465 9"/>
              <a:gd name="T10" fmla="*/ T9 w 648"/>
              <a:gd name="T11" fmla="*/ 13 h 532"/>
              <a:gd name="T12" fmla="+- 0 409 9"/>
              <a:gd name="T13" fmla="*/ T12 w 648"/>
              <a:gd name="T14" fmla="*/ 0 h 532"/>
              <a:gd name="T15" fmla="+- 0 343 9"/>
              <a:gd name="T16" fmla="*/ T15 w 648"/>
              <a:gd name="T17" fmla="*/ 0 h 532"/>
              <a:gd name="T18" fmla="+- 0 288 9"/>
              <a:gd name="T19" fmla="*/ T18 w 648"/>
              <a:gd name="T20" fmla="*/ 10 h 532"/>
              <a:gd name="T21" fmla="+- 0 225 9"/>
              <a:gd name="T22" fmla="*/ T21 w 648"/>
              <a:gd name="T23" fmla="*/ 32 h 532"/>
              <a:gd name="T24" fmla="+- 0 161 9"/>
              <a:gd name="T25" fmla="*/ T24 w 648"/>
              <a:gd name="T26" fmla="*/ 66 h 532"/>
              <a:gd name="T27" fmla="+- 0 101 9"/>
              <a:gd name="T28" fmla="*/ T27 w 648"/>
              <a:gd name="T29" fmla="*/ 110 h 532"/>
              <a:gd name="T30" fmla="+- 0 52 9"/>
              <a:gd name="T31" fmla="*/ T30 w 648"/>
              <a:gd name="T32" fmla="*/ 162 h 532"/>
              <a:gd name="T33" fmla="+- 0 19 9"/>
              <a:gd name="T34" fmla="*/ T33 w 648"/>
              <a:gd name="T35" fmla="*/ 221 h 532"/>
              <a:gd name="T36" fmla="+- 0 9 9"/>
              <a:gd name="T37" fmla="*/ T36 w 648"/>
              <a:gd name="T38" fmla="*/ 286 h 532"/>
              <a:gd name="T39" fmla="+- 0 17 9"/>
              <a:gd name="T40" fmla="*/ T39 w 648"/>
              <a:gd name="T41" fmla="*/ 308 h 532"/>
              <a:gd name="T42" fmla="+- 0 40 9"/>
              <a:gd name="T43" fmla="*/ T42 w 648"/>
              <a:gd name="T44" fmla="*/ 304 h 532"/>
              <a:gd name="T45" fmla="+- 0 73 9"/>
              <a:gd name="T46" fmla="*/ T45 w 648"/>
              <a:gd name="T47" fmla="*/ 280 h 532"/>
              <a:gd name="T48" fmla="+- 0 169 9"/>
              <a:gd name="T49" fmla="*/ T48 w 648"/>
              <a:gd name="T50" fmla="*/ 201 h 532"/>
              <a:gd name="T51" fmla="+- 0 226 9"/>
              <a:gd name="T52" fmla="*/ T51 w 648"/>
              <a:gd name="T53" fmla="*/ 158 h 532"/>
              <a:gd name="T54" fmla="+- 0 288 9"/>
              <a:gd name="T55" fmla="*/ T54 w 648"/>
              <a:gd name="T56" fmla="*/ 122 h 532"/>
              <a:gd name="T57" fmla="+- 0 351 9"/>
              <a:gd name="T58" fmla="*/ T57 w 648"/>
              <a:gd name="T59" fmla="*/ 98 h 532"/>
              <a:gd name="T60" fmla="+- 0 415 9"/>
              <a:gd name="T61" fmla="*/ T60 w 648"/>
              <a:gd name="T62" fmla="*/ 93 h 532"/>
              <a:gd name="T63" fmla="+- 0 473 9"/>
              <a:gd name="T64" fmla="*/ T63 w 648"/>
              <a:gd name="T65" fmla="*/ 98 h 532"/>
              <a:gd name="T66" fmla="+- 0 508 9"/>
              <a:gd name="T67" fmla="*/ T66 w 648"/>
              <a:gd name="T68" fmla="*/ 105 h 532"/>
              <a:gd name="T69" fmla="+- 0 544 9"/>
              <a:gd name="T70" fmla="*/ T69 w 648"/>
              <a:gd name="T71" fmla="*/ 118 h 532"/>
              <a:gd name="T72" fmla="+- 0 576 9"/>
              <a:gd name="T73" fmla="*/ T72 w 648"/>
              <a:gd name="T74" fmla="*/ 129 h 532"/>
              <a:gd name="T75" fmla="+- 0 593 9"/>
              <a:gd name="T76" fmla="*/ T75 w 648"/>
              <a:gd name="T77" fmla="*/ 126 h 532"/>
              <a:gd name="T78" fmla="+- 0 594 9"/>
              <a:gd name="T79" fmla="*/ T78 w 648"/>
              <a:gd name="T80" fmla="*/ 112 h 532"/>
              <a:gd name="T81" fmla="+- 0 656 9"/>
              <a:gd name="T82" fmla="*/ T81 w 648"/>
              <a:gd name="T83" fmla="*/ 301 h 532"/>
              <a:gd name="T84" fmla="+- 0 648 9"/>
              <a:gd name="T85" fmla="*/ T84 w 648"/>
              <a:gd name="T86" fmla="*/ 303 h 532"/>
              <a:gd name="T87" fmla="+- 0 631 9"/>
              <a:gd name="T88" fmla="*/ T87 w 648"/>
              <a:gd name="T89" fmla="*/ 319 h 532"/>
              <a:gd name="T90" fmla="+- 0 583 9"/>
              <a:gd name="T91" fmla="*/ T90 w 648"/>
              <a:gd name="T92" fmla="*/ 358 h 532"/>
              <a:gd name="T93" fmla="+- 0 521 9"/>
              <a:gd name="T94" fmla="*/ T93 w 648"/>
              <a:gd name="T95" fmla="*/ 384 h 532"/>
              <a:gd name="T96" fmla="+- 0 448 9"/>
              <a:gd name="T97" fmla="*/ T96 w 648"/>
              <a:gd name="T98" fmla="*/ 391 h 532"/>
              <a:gd name="T99" fmla="+- 0 368 9"/>
              <a:gd name="T100" fmla="*/ T99 w 648"/>
              <a:gd name="T101" fmla="*/ 377 h 532"/>
              <a:gd name="T102" fmla="+- 0 283 9"/>
              <a:gd name="T103" fmla="*/ T102 w 648"/>
              <a:gd name="T104" fmla="*/ 337 h 532"/>
              <a:gd name="T105" fmla="+- 0 231 9"/>
              <a:gd name="T106" fmla="*/ T105 w 648"/>
              <a:gd name="T107" fmla="*/ 324 h 532"/>
              <a:gd name="T108" fmla="+- 0 185 9"/>
              <a:gd name="T109" fmla="*/ T108 w 648"/>
              <a:gd name="T110" fmla="*/ 343 h 532"/>
              <a:gd name="T111" fmla="+- 0 161 9"/>
              <a:gd name="T112" fmla="*/ T111 w 648"/>
              <a:gd name="T113" fmla="*/ 383 h 532"/>
              <a:gd name="T114" fmla="+- 0 177 9"/>
              <a:gd name="T115" fmla="*/ T114 w 648"/>
              <a:gd name="T116" fmla="*/ 434 h 532"/>
              <a:gd name="T117" fmla="+- 0 182 9"/>
              <a:gd name="T118" fmla="*/ T117 w 648"/>
              <a:gd name="T119" fmla="*/ 441 h 532"/>
              <a:gd name="T120" fmla="+- 0 187 9"/>
              <a:gd name="T121" fmla="*/ T120 w 648"/>
              <a:gd name="T122" fmla="*/ 448 h 532"/>
              <a:gd name="T123" fmla="+- 0 193 9"/>
              <a:gd name="T124" fmla="*/ T123 w 648"/>
              <a:gd name="T125" fmla="*/ 454 h 532"/>
              <a:gd name="T126" fmla="+- 0 244 9"/>
              <a:gd name="T127" fmla="*/ T126 w 648"/>
              <a:gd name="T128" fmla="*/ 496 h 532"/>
              <a:gd name="T129" fmla="+- 0 303 9"/>
              <a:gd name="T130" fmla="*/ T129 w 648"/>
              <a:gd name="T131" fmla="*/ 522 h 532"/>
              <a:gd name="T132" fmla="+- 0 367 9"/>
              <a:gd name="T133" fmla="*/ T132 w 648"/>
              <a:gd name="T134" fmla="*/ 531 h 532"/>
              <a:gd name="T135" fmla="+- 0 433 9"/>
              <a:gd name="T136" fmla="*/ T135 w 648"/>
              <a:gd name="T137" fmla="*/ 524 h 532"/>
              <a:gd name="T138" fmla="+- 0 496 9"/>
              <a:gd name="T139" fmla="*/ T138 w 648"/>
              <a:gd name="T140" fmla="*/ 499 h 532"/>
              <a:gd name="T141" fmla="+- 0 554 9"/>
              <a:gd name="T142" fmla="*/ T141 w 648"/>
              <a:gd name="T143" fmla="*/ 458 h 532"/>
              <a:gd name="T144" fmla="+- 0 579 9"/>
              <a:gd name="T145" fmla="*/ T144 w 648"/>
              <a:gd name="T146" fmla="*/ 433 h 532"/>
              <a:gd name="T147" fmla="+- 0 602 9"/>
              <a:gd name="T148" fmla="*/ T147 w 648"/>
              <a:gd name="T149" fmla="*/ 404 h 532"/>
              <a:gd name="T150" fmla="+- 0 624 9"/>
              <a:gd name="T151" fmla="*/ T150 w 648"/>
              <a:gd name="T152" fmla="*/ 372 h 532"/>
              <a:gd name="T153" fmla="+- 0 643 9"/>
              <a:gd name="T154" fmla="*/ T153 w 648"/>
              <a:gd name="T155" fmla="*/ 338 h 532"/>
              <a:gd name="T156" fmla="+- 0 655 9"/>
              <a:gd name="T157" fmla="*/ T156 w 648"/>
              <a:gd name="T158" fmla="*/ 312 h 532"/>
              <a:gd name="T159" fmla="+- 0 656 9"/>
              <a:gd name="T160" fmla="*/ T159 w 648"/>
              <a:gd name="T161" fmla="*/ 301 h 53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</a:cxnLst>
            <a:rect l="0" t="0" r="r" b="b"/>
            <a:pathLst>
              <a:path w="648" h="532">
                <a:moveTo>
                  <a:pt x="585" y="112"/>
                </a:moveTo>
                <a:lnTo>
                  <a:pt x="570" y="88"/>
                </a:lnTo>
                <a:lnTo>
                  <a:pt x="510" y="41"/>
                </a:lnTo>
                <a:lnTo>
                  <a:pt x="456" y="13"/>
                </a:lnTo>
                <a:lnTo>
                  <a:pt x="400" y="0"/>
                </a:lnTo>
                <a:lnTo>
                  <a:pt x="334" y="0"/>
                </a:lnTo>
                <a:lnTo>
                  <a:pt x="279" y="10"/>
                </a:lnTo>
                <a:lnTo>
                  <a:pt x="216" y="32"/>
                </a:lnTo>
                <a:lnTo>
                  <a:pt x="152" y="66"/>
                </a:lnTo>
                <a:lnTo>
                  <a:pt x="92" y="110"/>
                </a:lnTo>
                <a:lnTo>
                  <a:pt x="43" y="162"/>
                </a:lnTo>
                <a:lnTo>
                  <a:pt x="10" y="221"/>
                </a:lnTo>
                <a:lnTo>
                  <a:pt x="0" y="286"/>
                </a:lnTo>
                <a:lnTo>
                  <a:pt x="8" y="308"/>
                </a:lnTo>
                <a:lnTo>
                  <a:pt x="31" y="304"/>
                </a:lnTo>
                <a:lnTo>
                  <a:pt x="64" y="280"/>
                </a:lnTo>
                <a:lnTo>
                  <a:pt x="160" y="201"/>
                </a:lnTo>
                <a:lnTo>
                  <a:pt x="217" y="158"/>
                </a:lnTo>
                <a:lnTo>
                  <a:pt x="279" y="122"/>
                </a:lnTo>
                <a:lnTo>
                  <a:pt x="342" y="98"/>
                </a:lnTo>
                <a:lnTo>
                  <a:pt x="406" y="93"/>
                </a:lnTo>
                <a:lnTo>
                  <a:pt x="464" y="98"/>
                </a:lnTo>
                <a:lnTo>
                  <a:pt x="499" y="105"/>
                </a:lnTo>
                <a:lnTo>
                  <a:pt x="535" y="118"/>
                </a:lnTo>
                <a:lnTo>
                  <a:pt x="567" y="129"/>
                </a:lnTo>
                <a:lnTo>
                  <a:pt x="584" y="126"/>
                </a:lnTo>
                <a:lnTo>
                  <a:pt x="585" y="112"/>
                </a:lnTo>
                <a:close/>
                <a:moveTo>
                  <a:pt x="647" y="301"/>
                </a:moveTo>
                <a:lnTo>
                  <a:pt x="639" y="303"/>
                </a:lnTo>
                <a:lnTo>
                  <a:pt x="622" y="319"/>
                </a:lnTo>
                <a:lnTo>
                  <a:pt x="574" y="358"/>
                </a:lnTo>
                <a:lnTo>
                  <a:pt x="512" y="384"/>
                </a:lnTo>
                <a:lnTo>
                  <a:pt x="439" y="391"/>
                </a:lnTo>
                <a:lnTo>
                  <a:pt x="359" y="377"/>
                </a:lnTo>
                <a:lnTo>
                  <a:pt x="274" y="337"/>
                </a:lnTo>
                <a:lnTo>
                  <a:pt x="222" y="324"/>
                </a:lnTo>
                <a:lnTo>
                  <a:pt x="176" y="343"/>
                </a:lnTo>
                <a:lnTo>
                  <a:pt x="152" y="383"/>
                </a:lnTo>
                <a:lnTo>
                  <a:pt x="168" y="434"/>
                </a:lnTo>
                <a:lnTo>
                  <a:pt x="173" y="441"/>
                </a:lnTo>
                <a:lnTo>
                  <a:pt x="178" y="448"/>
                </a:lnTo>
                <a:lnTo>
                  <a:pt x="184" y="454"/>
                </a:lnTo>
                <a:lnTo>
                  <a:pt x="235" y="496"/>
                </a:lnTo>
                <a:lnTo>
                  <a:pt x="294" y="522"/>
                </a:lnTo>
                <a:lnTo>
                  <a:pt x="358" y="531"/>
                </a:lnTo>
                <a:lnTo>
                  <a:pt x="424" y="524"/>
                </a:lnTo>
                <a:lnTo>
                  <a:pt x="487" y="499"/>
                </a:lnTo>
                <a:lnTo>
                  <a:pt x="545" y="458"/>
                </a:lnTo>
                <a:lnTo>
                  <a:pt x="570" y="433"/>
                </a:lnTo>
                <a:lnTo>
                  <a:pt x="593" y="404"/>
                </a:lnTo>
                <a:lnTo>
                  <a:pt x="615" y="372"/>
                </a:lnTo>
                <a:lnTo>
                  <a:pt x="634" y="338"/>
                </a:lnTo>
                <a:lnTo>
                  <a:pt x="646" y="312"/>
                </a:lnTo>
                <a:lnTo>
                  <a:pt x="647" y="301"/>
                </a:lnTo>
                <a:close/>
              </a:path>
            </a:pathLst>
          </a:custGeom>
          <a:solidFill>
            <a:srgbClr val="E4142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ca-ES"/>
          </a:p>
        </xdr:txBody>
      </xdr:sp>
      <xdr:sp macro="" textlink="">
        <xdr:nvSpPr>
          <xdr:cNvPr id="49" name="Freeform 3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>
            <a:spLocks/>
          </xdr:cNvSpPr>
        </xdr:nvSpPr>
        <xdr:spPr bwMode="auto">
          <a:xfrm>
            <a:off x="67" y="86"/>
            <a:ext cx="699" cy="456"/>
          </a:xfrm>
          <a:custGeom>
            <a:avLst/>
            <a:gdLst>
              <a:gd name="T0" fmla="+- 0 766 67"/>
              <a:gd name="T1" fmla="*/ T0 w 699"/>
              <a:gd name="T2" fmla="+- 0 327 87"/>
              <a:gd name="T3" fmla="*/ 327 h 456"/>
              <a:gd name="T4" fmla="+- 0 754 67"/>
              <a:gd name="T5" fmla="*/ T4 w 699"/>
              <a:gd name="T6" fmla="+- 0 264 87"/>
              <a:gd name="T7" fmla="*/ 264 h 456"/>
              <a:gd name="T8" fmla="+- 0 724 67"/>
              <a:gd name="T9" fmla="*/ T8 w 699"/>
              <a:gd name="T10" fmla="+- 0 201 87"/>
              <a:gd name="T11" fmla="*/ 201 h 456"/>
              <a:gd name="T12" fmla="+- 0 717 67"/>
              <a:gd name="T13" fmla="*/ T12 w 699"/>
              <a:gd name="T14" fmla="+- 0 193 87"/>
              <a:gd name="T15" fmla="*/ 193 h 456"/>
              <a:gd name="T16" fmla="+- 0 709 67"/>
              <a:gd name="T17" fmla="*/ T16 w 699"/>
              <a:gd name="T18" fmla="+- 0 187 87"/>
              <a:gd name="T19" fmla="*/ 187 h 456"/>
              <a:gd name="T20" fmla="+- 0 699 67"/>
              <a:gd name="T21" fmla="*/ T20 w 699"/>
              <a:gd name="T22" fmla="+- 0 189 87"/>
              <a:gd name="T23" fmla="*/ 189 h 456"/>
              <a:gd name="T24" fmla="+- 0 693 67"/>
              <a:gd name="T25" fmla="*/ T24 w 699"/>
              <a:gd name="T26" fmla="+- 0 192 87"/>
              <a:gd name="T27" fmla="*/ 192 h 456"/>
              <a:gd name="T28" fmla="+- 0 697 67"/>
              <a:gd name="T29" fmla="*/ T28 w 699"/>
              <a:gd name="T30" fmla="+- 0 203 87"/>
              <a:gd name="T31" fmla="*/ 203 h 456"/>
              <a:gd name="T32" fmla="+- 0 696 67"/>
              <a:gd name="T33" fmla="*/ T32 w 699"/>
              <a:gd name="T34" fmla="+- 0 209 87"/>
              <a:gd name="T35" fmla="*/ 209 h 456"/>
              <a:gd name="T36" fmla="+- 0 691 67"/>
              <a:gd name="T37" fmla="*/ T36 w 699"/>
              <a:gd name="T38" fmla="+- 0 280 87"/>
              <a:gd name="T39" fmla="*/ 280 h 456"/>
              <a:gd name="T40" fmla="+- 0 677 67"/>
              <a:gd name="T41" fmla="*/ T40 w 699"/>
              <a:gd name="T42" fmla="+- 0 341 87"/>
              <a:gd name="T43" fmla="*/ 341 h 456"/>
              <a:gd name="T44" fmla="+- 0 627 67"/>
              <a:gd name="T45" fmla="*/ T44 w 699"/>
              <a:gd name="T46" fmla="+- 0 435 87"/>
              <a:gd name="T47" fmla="*/ 435 h 456"/>
              <a:gd name="T48" fmla="+- 0 558 67"/>
              <a:gd name="T49" fmla="*/ T48 w 699"/>
              <a:gd name="T50" fmla="+- 0 493 87"/>
              <a:gd name="T51" fmla="*/ 493 h 456"/>
              <a:gd name="T52" fmla="+- 0 477 67"/>
              <a:gd name="T53" fmla="*/ T52 w 699"/>
              <a:gd name="T54" fmla="+- 0 518 87"/>
              <a:gd name="T55" fmla="*/ 518 h 456"/>
              <a:gd name="T56" fmla="+- 0 436 67"/>
              <a:gd name="T57" fmla="*/ T56 w 699"/>
              <a:gd name="T58" fmla="+- 0 519 87"/>
              <a:gd name="T59" fmla="*/ 519 h 456"/>
              <a:gd name="T60" fmla="+- 0 396 67"/>
              <a:gd name="T61" fmla="*/ T60 w 699"/>
              <a:gd name="T62" fmla="+- 0 512 87"/>
              <a:gd name="T63" fmla="*/ 512 h 456"/>
              <a:gd name="T64" fmla="+- 0 323 67"/>
              <a:gd name="T65" fmla="*/ T64 w 699"/>
              <a:gd name="T66" fmla="+- 0 478 87"/>
              <a:gd name="T67" fmla="*/ 478 h 456"/>
              <a:gd name="T68" fmla="+- 0 269 67"/>
              <a:gd name="T69" fmla="*/ T68 w 699"/>
              <a:gd name="T70" fmla="+- 0 420 87"/>
              <a:gd name="T71" fmla="*/ 420 h 456"/>
              <a:gd name="T72" fmla="+- 0 243 67"/>
              <a:gd name="T73" fmla="*/ T72 w 699"/>
              <a:gd name="T74" fmla="+- 0 338 87"/>
              <a:gd name="T75" fmla="*/ 338 h 456"/>
              <a:gd name="T76" fmla="+- 0 243 67"/>
              <a:gd name="T77" fmla="*/ T76 w 699"/>
              <a:gd name="T78" fmla="+- 0 290 87"/>
              <a:gd name="T79" fmla="*/ 290 h 456"/>
              <a:gd name="T80" fmla="+- 0 269 67"/>
              <a:gd name="T81" fmla="*/ T80 w 699"/>
              <a:gd name="T82" fmla="+- 0 202 87"/>
              <a:gd name="T83" fmla="*/ 202 h 456"/>
              <a:gd name="T84" fmla="+- 0 384 67"/>
              <a:gd name="T85" fmla="*/ T84 w 699"/>
              <a:gd name="T86" fmla="+- 0 181 87"/>
              <a:gd name="T87" fmla="*/ 181 h 456"/>
              <a:gd name="T88" fmla="+- 0 467 67"/>
              <a:gd name="T89" fmla="*/ T88 w 699"/>
              <a:gd name="T90" fmla="+- 0 173 87"/>
              <a:gd name="T91" fmla="*/ 173 h 456"/>
              <a:gd name="T92" fmla="+- 0 548 67"/>
              <a:gd name="T93" fmla="*/ T92 w 699"/>
              <a:gd name="T94" fmla="+- 0 174 87"/>
              <a:gd name="T95" fmla="*/ 174 h 456"/>
              <a:gd name="T96" fmla="+- 0 570 67"/>
              <a:gd name="T97" fmla="*/ T96 w 699"/>
              <a:gd name="T98" fmla="+- 0 175 87"/>
              <a:gd name="T99" fmla="*/ 175 h 456"/>
              <a:gd name="T100" fmla="+- 0 579 67"/>
              <a:gd name="T101" fmla="*/ T100 w 699"/>
              <a:gd name="T102" fmla="+- 0 170 87"/>
              <a:gd name="T103" fmla="*/ 170 h 456"/>
              <a:gd name="T104" fmla="+- 0 525 67"/>
              <a:gd name="T105" fmla="*/ T104 w 699"/>
              <a:gd name="T106" fmla="+- 0 136 87"/>
              <a:gd name="T107" fmla="*/ 136 h 456"/>
              <a:gd name="T108" fmla="+- 0 427 67"/>
              <a:gd name="T109" fmla="*/ T108 w 699"/>
              <a:gd name="T110" fmla="+- 0 120 87"/>
              <a:gd name="T111" fmla="*/ 120 h 456"/>
              <a:gd name="T112" fmla="+- 0 340 67"/>
              <a:gd name="T113" fmla="*/ T112 w 699"/>
              <a:gd name="T114" fmla="+- 0 126 87"/>
              <a:gd name="T115" fmla="*/ 126 h 456"/>
              <a:gd name="T116" fmla="+- 0 282 67"/>
              <a:gd name="T117" fmla="*/ T116 w 699"/>
              <a:gd name="T118" fmla="+- 0 143 87"/>
              <a:gd name="T119" fmla="*/ 143 h 456"/>
              <a:gd name="T120" fmla="+- 0 283 67"/>
              <a:gd name="T121" fmla="*/ T120 w 699"/>
              <a:gd name="T122" fmla="+- 0 128 87"/>
              <a:gd name="T123" fmla="*/ 128 h 456"/>
              <a:gd name="T124" fmla="+- 0 252 67"/>
              <a:gd name="T125" fmla="*/ T124 w 699"/>
              <a:gd name="T126" fmla="+- 0 94 87"/>
              <a:gd name="T127" fmla="*/ 94 h 456"/>
              <a:gd name="T128" fmla="+- 0 199 67"/>
              <a:gd name="T129" fmla="*/ T128 w 699"/>
              <a:gd name="T130" fmla="+- 0 87 87"/>
              <a:gd name="T131" fmla="*/ 87 h 456"/>
              <a:gd name="T132" fmla="+- 0 141 67"/>
              <a:gd name="T133" fmla="*/ T132 w 699"/>
              <a:gd name="T134" fmla="+- 0 118 87"/>
              <a:gd name="T135" fmla="*/ 118 h 456"/>
              <a:gd name="T136" fmla="+- 0 81 67"/>
              <a:gd name="T137" fmla="*/ T136 w 699"/>
              <a:gd name="T138" fmla="+- 0 202 87"/>
              <a:gd name="T139" fmla="*/ 202 h 456"/>
              <a:gd name="T140" fmla="+- 0 67 67"/>
              <a:gd name="T141" fmla="*/ T140 w 699"/>
              <a:gd name="T142" fmla="+- 0 268 87"/>
              <a:gd name="T143" fmla="*/ 268 h 456"/>
              <a:gd name="T144" fmla="+- 0 78 67"/>
              <a:gd name="T145" fmla="*/ T144 w 699"/>
              <a:gd name="T146" fmla="+- 0 335 87"/>
              <a:gd name="T147" fmla="*/ 335 h 456"/>
              <a:gd name="T148" fmla="+- 0 108 67"/>
              <a:gd name="T149" fmla="*/ T148 w 699"/>
              <a:gd name="T150" fmla="+- 0 398 87"/>
              <a:gd name="T151" fmla="*/ 398 h 456"/>
              <a:gd name="T152" fmla="+- 0 157 67"/>
              <a:gd name="T153" fmla="*/ T152 w 699"/>
              <a:gd name="T154" fmla="+- 0 453 87"/>
              <a:gd name="T155" fmla="*/ 453 h 456"/>
              <a:gd name="T156" fmla="+- 0 221 67"/>
              <a:gd name="T157" fmla="*/ T156 w 699"/>
              <a:gd name="T158" fmla="+- 0 497 87"/>
              <a:gd name="T159" fmla="*/ 497 h 456"/>
              <a:gd name="T160" fmla="+- 0 288 67"/>
              <a:gd name="T161" fmla="*/ T160 w 699"/>
              <a:gd name="T162" fmla="+- 0 522 87"/>
              <a:gd name="T163" fmla="*/ 522 h 456"/>
              <a:gd name="T164" fmla="+- 0 365 67"/>
              <a:gd name="T165" fmla="*/ T164 w 699"/>
              <a:gd name="T166" fmla="+- 0 538 87"/>
              <a:gd name="T167" fmla="*/ 538 h 456"/>
              <a:gd name="T168" fmla="+- 0 447 67"/>
              <a:gd name="T169" fmla="*/ T168 w 699"/>
              <a:gd name="T170" fmla="+- 0 542 87"/>
              <a:gd name="T171" fmla="*/ 542 h 456"/>
              <a:gd name="T172" fmla="+- 0 529 67"/>
              <a:gd name="T173" fmla="*/ T172 w 699"/>
              <a:gd name="T174" fmla="+- 0 534 87"/>
              <a:gd name="T175" fmla="*/ 534 h 456"/>
              <a:gd name="T176" fmla="+- 0 607 67"/>
              <a:gd name="T177" fmla="*/ T176 w 699"/>
              <a:gd name="T178" fmla="+- 0 515 87"/>
              <a:gd name="T179" fmla="*/ 515 h 456"/>
              <a:gd name="T180" fmla="+- 0 675 67"/>
              <a:gd name="T181" fmla="*/ T180 w 699"/>
              <a:gd name="T182" fmla="+- 0 484 87"/>
              <a:gd name="T183" fmla="*/ 484 h 456"/>
              <a:gd name="T184" fmla="+- 0 728 67"/>
              <a:gd name="T185" fmla="*/ T184 w 699"/>
              <a:gd name="T186" fmla="+- 0 441 87"/>
              <a:gd name="T187" fmla="*/ 441 h 456"/>
              <a:gd name="T188" fmla="+- 0 759 67"/>
              <a:gd name="T189" fmla="*/ T188 w 699"/>
              <a:gd name="T190" fmla="+- 0 387 87"/>
              <a:gd name="T191" fmla="*/ 387 h 456"/>
              <a:gd name="T192" fmla="+- 0 766 67"/>
              <a:gd name="T193" fmla="*/ T192 w 699"/>
              <a:gd name="T194" fmla="+- 0 327 87"/>
              <a:gd name="T195" fmla="*/ 327 h 45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699" h="456">
                <a:moveTo>
                  <a:pt x="699" y="240"/>
                </a:moveTo>
                <a:lnTo>
                  <a:pt x="687" y="177"/>
                </a:lnTo>
                <a:lnTo>
                  <a:pt x="657" y="114"/>
                </a:lnTo>
                <a:lnTo>
                  <a:pt x="650" y="106"/>
                </a:lnTo>
                <a:lnTo>
                  <a:pt x="642" y="100"/>
                </a:lnTo>
                <a:lnTo>
                  <a:pt x="632" y="102"/>
                </a:lnTo>
                <a:lnTo>
                  <a:pt x="626" y="105"/>
                </a:lnTo>
                <a:lnTo>
                  <a:pt x="630" y="116"/>
                </a:lnTo>
                <a:lnTo>
                  <a:pt x="629" y="122"/>
                </a:lnTo>
                <a:lnTo>
                  <a:pt x="624" y="193"/>
                </a:lnTo>
                <a:lnTo>
                  <a:pt x="610" y="254"/>
                </a:lnTo>
                <a:lnTo>
                  <a:pt x="560" y="348"/>
                </a:lnTo>
                <a:lnTo>
                  <a:pt x="491" y="406"/>
                </a:lnTo>
                <a:lnTo>
                  <a:pt x="410" y="431"/>
                </a:lnTo>
                <a:lnTo>
                  <a:pt x="369" y="432"/>
                </a:lnTo>
                <a:lnTo>
                  <a:pt x="329" y="425"/>
                </a:lnTo>
                <a:lnTo>
                  <a:pt x="256" y="391"/>
                </a:lnTo>
                <a:lnTo>
                  <a:pt x="202" y="333"/>
                </a:lnTo>
                <a:lnTo>
                  <a:pt x="176" y="251"/>
                </a:lnTo>
                <a:lnTo>
                  <a:pt x="176" y="203"/>
                </a:lnTo>
                <a:lnTo>
                  <a:pt x="202" y="115"/>
                </a:lnTo>
                <a:lnTo>
                  <a:pt x="317" y="94"/>
                </a:lnTo>
                <a:lnTo>
                  <a:pt x="400" y="86"/>
                </a:lnTo>
                <a:lnTo>
                  <a:pt x="481" y="87"/>
                </a:lnTo>
                <a:lnTo>
                  <a:pt x="503" y="88"/>
                </a:lnTo>
                <a:lnTo>
                  <a:pt x="512" y="83"/>
                </a:lnTo>
                <a:lnTo>
                  <a:pt x="458" y="49"/>
                </a:lnTo>
                <a:lnTo>
                  <a:pt x="360" y="33"/>
                </a:lnTo>
                <a:lnTo>
                  <a:pt x="273" y="39"/>
                </a:lnTo>
                <a:lnTo>
                  <a:pt x="215" y="56"/>
                </a:lnTo>
                <a:lnTo>
                  <a:pt x="216" y="41"/>
                </a:lnTo>
                <a:lnTo>
                  <a:pt x="185" y="7"/>
                </a:lnTo>
                <a:lnTo>
                  <a:pt x="132" y="0"/>
                </a:lnTo>
                <a:lnTo>
                  <a:pt x="74" y="31"/>
                </a:lnTo>
                <a:lnTo>
                  <a:pt x="14" y="115"/>
                </a:lnTo>
                <a:lnTo>
                  <a:pt x="0" y="181"/>
                </a:lnTo>
                <a:lnTo>
                  <a:pt x="11" y="248"/>
                </a:lnTo>
                <a:lnTo>
                  <a:pt x="41" y="311"/>
                </a:lnTo>
                <a:lnTo>
                  <a:pt x="90" y="366"/>
                </a:lnTo>
                <a:lnTo>
                  <a:pt x="154" y="410"/>
                </a:lnTo>
                <a:lnTo>
                  <a:pt x="221" y="435"/>
                </a:lnTo>
                <a:lnTo>
                  <a:pt x="298" y="451"/>
                </a:lnTo>
                <a:lnTo>
                  <a:pt x="380" y="455"/>
                </a:lnTo>
                <a:lnTo>
                  <a:pt x="462" y="447"/>
                </a:lnTo>
                <a:lnTo>
                  <a:pt x="540" y="428"/>
                </a:lnTo>
                <a:lnTo>
                  <a:pt x="608" y="397"/>
                </a:lnTo>
                <a:lnTo>
                  <a:pt x="661" y="354"/>
                </a:lnTo>
                <a:lnTo>
                  <a:pt x="692" y="300"/>
                </a:lnTo>
                <a:lnTo>
                  <a:pt x="699" y="240"/>
                </a:lnTo>
                <a:close/>
              </a:path>
            </a:pathLst>
          </a:custGeom>
          <a:solidFill>
            <a:srgbClr val="FFCD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ca-ES"/>
          </a:p>
        </xdr:txBody>
      </xdr:sp>
      <xdr:sp macro="" textlink="">
        <xdr:nvSpPr>
          <xdr:cNvPr id="50" name="Freeform 4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>
            <a:spLocks/>
          </xdr:cNvSpPr>
        </xdr:nvSpPr>
        <xdr:spPr bwMode="auto">
          <a:xfrm>
            <a:off x="0" y="27"/>
            <a:ext cx="787" cy="590"/>
          </a:xfrm>
          <a:custGeom>
            <a:avLst/>
            <a:gdLst>
              <a:gd name="T0" fmla="*/ 395 w 787"/>
              <a:gd name="T1" fmla="+- 0 27 27"/>
              <a:gd name="T2" fmla="*/ 27 h 590"/>
              <a:gd name="T3" fmla="*/ 325 w 787"/>
              <a:gd name="T4" fmla="+- 0 30 27"/>
              <a:gd name="T5" fmla="*/ 30 h 590"/>
              <a:gd name="T6" fmla="*/ 200 w 787"/>
              <a:gd name="T7" fmla="+- 0 68 27"/>
              <a:gd name="T8" fmla="*/ 68 h 590"/>
              <a:gd name="T9" fmla="*/ 128 w 787"/>
              <a:gd name="T10" fmla="+- 0 106 27"/>
              <a:gd name="T11" fmla="*/ 106 h 590"/>
              <a:gd name="T12" fmla="*/ 71 w 787"/>
              <a:gd name="T13" fmla="+- 0 153 27"/>
              <a:gd name="T14" fmla="*/ 153 h 590"/>
              <a:gd name="T15" fmla="*/ 29 w 787"/>
              <a:gd name="T16" fmla="+- 0 205 27"/>
              <a:gd name="T17" fmla="*/ 205 h 590"/>
              <a:gd name="T18" fmla="*/ 5 w 787"/>
              <a:gd name="T19" fmla="+- 0 261 27"/>
              <a:gd name="T20" fmla="*/ 261 h 590"/>
              <a:gd name="T21" fmla="*/ 0 w 787"/>
              <a:gd name="T22" fmla="+- 0 319 27"/>
              <a:gd name="T23" fmla="*/ 319 h 590"/>
              <a:gd name="T24" fmla="*/ 16 w 787"/>
              <a:gd name="T25" fmla="+- 0 376 27"/>
              <a:gd name="T26" fmla="*/ 376 h 590"/>
              <a:gd name="T27" fmla="*/ 95 w 787"/>
              <a:gd name="T28" fmla="+- 0 475 27"/>
              <a:gd name="T29" fmla="*/ 475 h 590"/>
              <a:gd name="T30" fmla="*/ 156 w 787"/>
              <a:gd name="T31" fmla="+- 0 521 27"/>
              <a:gd name="T32" fmla="*/ 521 h 590"/>
              <a:gd name="T33" fmla="*/ 227 w 787"/>
              <a:gd name="T34" fmla="+- 0 561 27"/>
              <a:gd name="T35" fmla="*/ 561 h 590"/>
              <a:gd name="T36" fmla="*/ 304 w 787"/>
              <a:gd name="T37" fmla="+- 0 592 27"/>
              <a:gd name="T38" fmla="*/ 592 h 590"/>
              <a:gd name="T39" fmla="*/ 386 w 787"/>
              <a:gd name="T40" fmla="+- 0 612 27"/>
              <a:gd name="T41" fmla="*/ 612 h 590"/>
              <a:gd name="T42" fmla="*/ 468 w 787"/>
              <a:gd name="T43" fmla="+- 0 617 27"/>
              <a:gd name="T44" fmla="*/ 617 h 590"/>
              <a:gd name="T45" fmla="*/ 549 w 787"/>
              <a:gd name="T46" fmla="+- 0 606 27"/>
              <a:gd name="T47" fmla="*/ 606 h 590"/>
              <a:gd name="T48" fmla="*/ 622 w 787"/>
              <a:gd name="T49" fmla="+- 0 577 27"/>
              <a:gd name="T50" fmla="*/ 577 h 590"/>
              <a:gd name="T51" fmla="*/ 683 w 787"/>
              <a:gd name="T52" fmla="+- 0 533 27"/>
              <a:gd name="T53" fmla="*/ 533 h 590"/>
              <a:gd name="T54" fmla="*/ 730 w 787"/>
              <a:gd name="T55" fmla="+- 0 479 27"/>
              <a:gd name="T56" fmla="*/ 479 h 590"/>
              <a:gd name="T57" fmla="*/ 765 w 787"/>
              <a:gd name="T58" fmla="+- 0 418 27"/>
              <a:gd name="T59" fmla="*/ 418 h 590"/>
              <a:gd name="T60" fmla="*/ 787 w 787"/>
              <a:gd name="T61" fmla="+- 0 353 27"/>
              <a:gd name="T62" fmla="*/ 353 h 590"/>
              <a:gd name="T63" fmla="*/ 786 w 787"/>
              <a:gd name="T64" fmla="+- 0 350 27"/>
              <a:gd name="T65" fmla="*/ 350 h 590"/>
              <a:gd name="T66" fmla="*/ 761 w 787"/>
              <a:gd name="T67" fmla="+- 0 366 27"/>
              <a:gd name="T68" fmla="*/ 366 h 590"/>
              <a:gd name="T69" fmla="*/ 753 w 787"/>
              <a:gd name="T70" fmla="+- 0 375 27"/>
              <a:gd name="T71" fmla="*/ 375 h 590"/>
              <a:gd name="T72" fmla="*/ 680 w 787"/>
              <a:gd name="T73" fmla="+- 0 434 27"/>
              <a:gd name="T74" fmla="*/ 434 h 590"/>
              <a:gd name="T75" fmla="*/ 618 w 787"/>
              <a:gd name="T76" fmla="+- 0 475 27"/>
              <a:gd name="T77" fmla="*/ 475 h 590"/>
              <a:gd name="T78" fmla="*/ 557 w 787"/>
              <a:gd name="T79" fmla="+- 0 507 27"/>
              <a:gd name="T80" fmla="*/ 507 h 590"/>
              <a:gd name="T81" fmla="*/ 498 w 787"/>
              <a:gd name="T82" fmla="+- 0 531 27"/>
              <a:gd name="T83" fmla="*/ 531 h 590"/>
              <a:gd name="T84" fmla="*/ 389 w 787"/>
              <a:gd name="T85" fmla="+- 0 557 27"/>
              <a:gd name="T86" fmla="*/ 557 h 590"/>
              <a:gd name="T87" fmla="*/ 340 w 787"/>
              <a:gd name="T88" fmla="+- 0 559 27"/>
              <a:gd name="T89" fmla="*/ 559 h 590"/>
              <a:gd name="T90" fmla="*/ 294 w 787"/>
              <a:gd name="T91" fmla="+- 0 556 27"/>
              <a:gd name="T92" fmla="*/ 556 h 590"/>
              <a:gd name="T93" fmla="*/ 218 w 787"/>
              <a:gd name="T94" fmla="+- 0 533 27"/>
              <a:gd name="T95" fmla="*/ 533 h 590"/>
              <a:gd name="T96" fmla="*/ 165 w 787"/>
              <a:gd name="T97" fmla="+- 0 491 27"/>
              <a:gd name="T98" fmla="*/ 491 h 590"/>
              <a:gd name="T99" fmla="*/ 139 w 787"/>
              <a:gd name="T100" fmla="+- 0 436 27"/>
              <a:gd name="T101" fmla="*/ 436 h 590"/>
              <a:gd name="T102" fmla="*/ 137 w 787"/>
              <a:gd name="T103" fmla="+- 0 405 27"/>
              <a:gd name="T104" fmla="*/ 405 h 590"/>
              <a:gd name="T105" fmla="*/ 144 w 787"/>
              <a:gd name="T106" fmla="+- 0 371 27"/>
              <a:gd name="T107" fmla="*/ 371 h 590"/>
              <a:gd name="T108" fmla="*/ 183 w 787"/>
              <a:gd name="T109" fmla="+- 0 301 27"/>
              <a:gd name="T110" fmla="*/ 301 h 590"/>
              <a:gd name="T111" fmla="*/ 262 w 787"/>
              <a:gd name="T112" fmla="+- 0 229 27"/>
              <a:gd name="T113" fmla="*/ 229 h 590"/>
              <a:gd name="T114" fmla="*/ 318 w 787"/>
              <a:gd name="T115" fmla="+- 0 193 27"/>
              <a:gd name="T116" fmla="*/ 193 h 590"/>
              <a:gd name="T117" fmla="*/ 385 w 787"/>
              <a:gd name="T118" fmla="+- 0 159 27"/>
              <a:gd name="T119" fmla="*/ 159 h 590"/>
              <a:gd name="T120" fmla="*/ 434 w 787"/>
              <a:gd name="T121" fmla="+- 0 124 27"/>
              <a:gd name="T122" fmla="*/ 124 h 590"/>
              <a:gd name="T123" fmla="*/ 451 w 787"/>
              <a:gd name="T124" fmla="+- 0 84 27"/>
              <a:gd name="T125" fmla="*/ 84 h 590"/>
              <a:gd name="T126" fmla="*/ 437 w 787"/>
              <a:gd name="T127" fmla="+- 0 49 27"/>
              <a:gd name="T128" fmla="*/ 49 h 590"/>
              <a:gd name="T129" fmla="*/ 395 w 787"/>
              <a:gd name="T130" fmla="+- 0 27 27"/>
              <a:gd name="T131" fmla="*/ 27 h 590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</a:cxnLst>
            <a:rect l="0" t="0" r="r" b="b"/>
            <a:pathLst>
              <a:path w="787" h="590">
                <a:moveTo>
                  <a:pt x="395" y="0"/>
                </a:moveTo>
                <a:lnTo>
                  <a:pt x="325" y="3"/>
                </a:lnTo>
                <a:lnTo>
                  <a:pt x="200" y="41"/>
                </a:lnTo>
                <a:lnTo>
                  <a:pt x="128" y="79"/>
                </a:lnTo>
                <a:lnTo>
                  <a:pt x="71" y="126"/>
                </a:lnTo>
                <a:lnTo>
                  <a:pt x="29" y="178"/>
                </a:lnTo>
                <a:lnTo>
                  <a:pt x="5" y="234"/>
                </a:lnTo>
                <a:lnTo>
                  <a:pt x="0" y="292"/>
                </a:lnTo>
                <a:lnTo>
                  <a:pt x="16" y="349"/>
                </a:lnTo>
                <a:lnTo>
                  <a:pt x="95" y="448"/>
                </a:lnTo>
                <a:lnTo>
                  <a:pt x="156" y="494"/>
                </a:lnTo>
                <a:lnTo>
                  <a:pt x="227" y="534"/>
                </a:lnTo>
                <a:lnTo>
                  <a:pt x="304" y="565"/>
                </a:lnTo>
                <a:lnTo>
                  <a:pt x="386" y="585"/>
                </a:lnTo>
                <a:lnTo>
                  <a:pt x="468" y="590"/>
                </a:lnTo>
                <a:lnTo>
                  <a:pt x="549" y="579"/>
                </a:lnTo>
                <a:lnTo>
                  <a:pt x="622" y="550"/>
                </a:lnTo>
                <a:lnTo>
                  <a:pt x="683" y="506"/>
                </a:lnTo>
                <a:lnTo>
                  <a:pt x="730" y="452"/>
                </a:lnTo>
                <a:lnTo>
                  <a:pt x="765" y="391"/>
                </a:lnTo>
                <a:lnTo>
                  <a:pt x="787" y="326"/>
                </a:lnTo>
                <a:lnTo>
                  <a:pt x="786" y="323"/>
                </a:lnTo>
                <a:lnTo>
                  <a:pt x="761" y="339"/>
                </a:lnTo>
                <a:lnTo>
                  <a:pt x="753" y="348"/>
                </a:lnTo>
                <a:lnTo>
                  <a:pt x="680" y="407"/>
                </a:lnTo>
                <a:lnTo>
                  <a:pt x="618" y="448"/>
                </a:lnTo>
                <a:lnTo>
                  <a:pt x="557" y="480"/>
                </a:lnTo>
                <a:lnTo>
                  <a:pt x="498" y="504"/>
                </a:lnTo>
                <a:lnTo>
                  <a:pt x="389" y="530"/>
                </a:lnTo>
                <a:lnTo>
                  <a:pt x="340" y="532"/>
                </a:lnTo>
                <a:lnTo>
                  <a:pt x="294" y="529"/>
                </a:lnTo>
                <a:lnTo>
                  <a:pt x="218" y="506"/>
                </a:lnTo>
                <a:lnTo>
                  <a:pt x="165" y="464"/>
                </a:lnTo>
                <a:lnTo>
                  <a:pt x="139" y="409"/>
                </a:lnTo>
                <a:lnTo>
                  <a:pt x="137" y="378"/>
                </a:lnTo>
                <a:lnTo>
                  <a:pt x="144" y="344"/>
                </a:lnTo>
                <a:lnTo>
                  <a:pt x="183" y="274"/>
                </a:lnTo>
                <a:lnTo>
                  <a:pt x="262" y="202"/>
                </a:lnTo>
                <a:lnTo>
                  <a:pt x="318" y="166"/>
                </a:lnTo>
                <a:lnTo>
                  <a:pt x="385" y="132"/>
                </a:lnTo>
                <a:lnTo>
                  <a:pt x="434" y="97"/>
                </a:lnTo>
                <a:lnTo>
                  <a:pt x="451" y="57"/>
                </a:lnTo>
                <a:lnTo>
                  <a:pt x="437" y="22"/>
                </a:lnTo>
                <a:lnTo>
                  <a:pt x="395" y="0"/>
                </a:lnTo>
                <a:close/>
              </a:path>
            </a:pathLst>
          </a:custGeom>
          <a:solidFill>
            <a:srgbClr val="0082C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ca-ES"/>
          </a:p>
        </xdr:txBody>
      </xdr:sp>
      <xdr:pic>
        <xdr:nvPicPr>
          <xdr:cNvPr id="51" name="Picture 5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" y="238"/>
            <a:ext cx="254" cy="21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52" name="Rectangle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53" name="Rectangle 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54" name="Rectangle 22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55" name="Rectangle 2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56" name="Rectangle 2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57" name="Rectangle 2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58" name="Rectangle 2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59" name="Rectangle 2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60" name="Rectangle 2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61" name="Rectangle 3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67" name="Rectangle 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68" name="Rectangle 2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69" name="Rectangle 22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70" name="Rectangle 2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71" name="Rectangle 25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72" name="Rectangle 26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73" name="Rectangle 27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74" name="Rectangle 28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75" name="Rectangle 29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190500</xdr:colOff>
      <xdr:row>46</xdr:row>
      <xdr:rowOff>0</xdr:rowOff>
    </xdr:to>
    <xdr:sp macro="" textlink="">
      <xdr:nvSpPr>
        <xdr:cNvPr id="76" name="Rectangle 30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rrowheads="1"/>
        </xdr:cNvSpPr>
      </xdr:nvSpPr>
      <xdr:spPr bwMode="auto">
        <a:xfrm>
          <a:off x="297180" y="883158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7</xdr:col>
      <xdr:colOff>114302</xdr:colOff>
      <xdr:row>0</xdr:row>
      <xdr:rowOff>30485</xdr:rowOff>
    </xdr:from>
    <xdr:ext cx="438081" cy="642989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562" y="30485"/>
          <a:ext cx="438081" cy="642989"/>
        </a:xfrm>
        <a:prstGeom prst="rect">
          <a:avLst/>
        </a:prstGeom>
      </xdr:spPr>
    </xdr:pic>
    <xdr:clientData/>
  </xdr:oneCellAnchor>
  <xdr:oneCellAnchor>
    <xdr:from>
      <xdr:col>7</xdr:col>
      <xdr:colOff>830580</xdr:colOff>
      <xdr:row>0</xdr:row>
      <xdr:rowOff>121920</xdr:rowOff>
    </xdr:from>
    <xdr:ext cx="514350" cy="507365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121920"/>
          <a:ext cx="514350" cy="507365"/>
        </a:xfrm>
        <a:prstGeom prst="rect">
          <a:avLst/>
        </a:prstGeom>
      </xdr:spPr>
    </xdr:pic>
    <xdr:clientData/>
  </xdr:oneCellAnchor>
  <xdr:oneCellAnchor>
    <xdr:from>
      <xdr:col>7</xdr:col>
      <xdr:colOff>114302</xdr:colOff>
      <xdr:row>31</xdr:row>
      <xdr:rowOff>30485</xdr:rowOff>
    </xdr:from>
    <xdr:ext cx="438081" cy="642989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562" y="5897885"/>
          <a:ext cx="438081" cy="642989"/>
        </a:xfrm>
        <a:prstGeom prst="rect">
          <a:avLst/>
        </a:prstGeom>
      </xdr:spPr>
    </xdr:pic>
    <xdr:clientData/>
  </xdr:oneCellAnchor>
  <xdr:oneCellAnchor>
    <xdr:from>
      <xdr:col>7</xdr:col>
      <xdr:colOff>830580</xdr:colOff>
      <xdr:row>31</xdr:row>
      <xdr:rowOff>121920</xdr:rowOff>
    </xdr:from>
    <xdr:ext cx="514350" cy="507365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5989320"/>
          <a:ext cx="514350" cy="507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5"/>
  <sheetViews>
    <sheetView tabSelected="1" topLeftCell="A10" workbookViewId="0">
      <selection activeCell="E27" sqref="E27"/>
    </sheetView>
  </sheetViews>
  <sheetFormatPr baseColWidth="10" defaultRowHeight="14.4" x14ac:dyDescent="0.3"/>
  <sheetData>
    <row r="3" spans="1:9" ht="20.399999999999999" x14ac:dyDescent="0.35">
      <c r="A3" s="124" t="s">
        <v>59</v>
      </c>
      <c r="B3" s="124"/>
      <c r="C3" s="124"/>
      <c r="D3" s="124"/>
      <c r="E3" s="124"/>
      <c r="F3" s="124"/>
      <c r="G3" s="124"/>
      <c r="H3" s="124"/>
    </row>
    <row r="4" spans="1:9" ht="18" thickBot="1" x14ac:dyDescent="0.35">
      <c r="A4" s="1"/>
      <c r="B4" s="1"/>
      <c r="C4" s="1"/>
      <c r="D4" s="1"/>
      <c r="E4" s="1"/>
      <c r="F4" s="1"/>
      <c r="G4" s="1"/>
      <c r="H4" s="1"/>
    </row>
    <row r="5" spans="1:9" x14ac:dyDescent="0.3">
      <c r="A5" s="125" t="s">
        <v>0</v>
      </c>
      <c r="B5" s="126"/>
      <c r="C5" s="126"/>
      <c r="D5" s="127"/>
      <c r="E5" s="2"/>
      <c r="F5" s="2"/>
      <c r="G5" s="2"/>
      <c r="H5" s="2"/>
    </row>
    <row r="6" spans="1:9" ht="18" thickBot="1" x14ac:dyDescent="0.35">
      <c r="A6" s="128"/>
      <c r="B6" s="129"/>
      <c r="C6" s="129"/>
      <c r="D6" s="130"/>
      <c r="E6" s="1"/>
      <c r="F6" s="1"/>
      <c r="G6" s="1"/>
      <c r="H6" s="1"/>
    </row>
    <row r="7" spans="1:9" ht="15" thickBot="1" x14ac:dyDescent="0.35">
      <c r="A7" s="2"/>
      <c r="B7" s="2"/>
      <c r="C7" s="2"/>
      <c r="D7" s="2"/>
      <c r="E7" s="2"/>
      <c r="F7" s="2"/>
      <c r="G7" s="2"/>
      <c r="H7" s="2"/>
    </row>
    <row r="8" spans="1:9" ht="15" thickBot="1" x14ac:dyDescent="0.35">
      <c r="A8" s="3" t="s">
        <v>1</v>
      </c>
      <c r="B8" s="4"/>
      <c r="C8" s="131"/>
      <c r="D8" s="132"/>
      <c r="E8" s="133"/>
      <c r="F8" s="134"/>
      <c r="G8" s="5" t="s">
        <v>2</v>
      </c>
      <c r="H8" s="6"/>
    </row>
    <row r="9" spans="1:9" ht="15" thickBot="1" x14ac:dyDescent="0.35">
      <c r="A9" s="3" t="s">
        <v>3</v>
      </c>
      <c r="B9" s="4"/>
      <c r="C9" s="135"/>
      <c r="D9" s="136"/>
      <c r="E9" s="7" t="s">
        <v>4</v>
      </c>
      <c r="F9" s="135"/>
      <c r="G9" s="137"/>
      <c r="H9" s="136"/>
    </row>
    <row r="10" spans="1:9" ht="15" thickBot="1" x14ac:dyDescent="0.35">
      <c r="A10" s="8" t="s">
        <v>5</v>
      </c>
      <c r="B10" s="9"/>
      <c r="C10" s="120"/>
      <c r="D10" s="121"/>
      <c r="E10" s="10" t="s">
        <v>6</v>
      </c>
      <c r="F10" s="122"/>
      <c r="G10" s="123"/>
      <c r="H10" s="121"/>
    </row>
    <row r="11" spans="1:9" ht="15" thickBot="1" x14ac:dyDescent="0.35">
      <c r="A11" s="3" t="s">
        <v>7</v>
      </c>
      <c r="B11" s="4"/>
      <c r="C11" s="120"/>
      <c r="D11" s="121"/>
      <c r="E11" s="11" t="s">
        <v>8</v>
      </c>
      <c r="F11" s="120"/>
      <c r="G11" s="123"/>
      <c r="H11" s="121"/>
    </row>
    <row r="12" spans="1:9" ht="15" thickBot="1" x14ac:dyDescent="0.35">
      <c r="A12" s="12" t="s">
        <v>9</v>
      </c>
      <c r="B12" s="13"/>
      <c r="C12" s="138"/>
      <c r="D12" s="139"/>
      <c r="E12" s="139"/>
      <c r="F12" s="139"/>
      <c r="G12" s="139"/>
      <c r="H12" s="140"/>
    </row>
    <row r="13" spans="1:9" ht="15" thickBot="1" x14ac:dyDescent="0.35">
      <c r="A13" s="14"/>
      <c r="B13" s="14"/>
      <c r="C13" s="14"/>
      <c r="D13" s="14"/>
      <c r="E13" s="14"/>
      <c r="F13" s="14"/>
      <c r="G13" s="14"/>
      <c r="H13" s="14"/>
    </row>
    <row r="14" spans="1:9" ht="18" thickTop="1" x14ac:dyDescent="0.3">
      <c r="A14" s="15" t="s">
        <v>10</v>
      </c>
      <c r="B14" s="2"/>
      <c r="C14" s="2"/>
      <c r="D14" s="2"/>
      <c r="E14" s="2"/>
      <c r="F14" s="2"/>
      <c r="G14" s="2"/>
      <c r="H14" s="2"/>
    </row>
    <row r="15" spans="1:9" ht="15" thickBot="1" x14ac:dyDescent="0.35">
      <c r="E15" s="24" t="s">
        <v>14</v>
      </c>
      <c r="F15" s="22"/>
      <c r="G15" s="22"/>
      <c r="H15" s="23" t="s">
        <v>12</v>
      </c>
    </row>
    <row r="16" spans="1:9" ht="18" thickBot="1" x14ac:dyDescent="0.35">
      <c r="A16" s="16" t="s">
        <v>13</v>
      </c>
      <c r="B16" s="17"/>
      <c r="C16" s="17"/>
      <c r="D16" s="17"/>
      <c r="E16" s="18">
        <v>0</v>
      </c>
      <c r="F16" s="18" t="s">
        <v>29</v>
      </c>
      <c r="G16" s="19"/>
      <c r="H16" s="20">
        <f>SUM(E16*7)</f>
        <v>0</v>
      </c>
      <c r="I16" s="21" t="s">
        <v>11</v>
      </c>
    </row>
    <row r="17" spans="1:9" x14ac:dyDescent="0.3">
      <c r="A17" s="2"/>
      <c r="B17" s="2"/>
      <c r="C17" s="2"/>
      <c r="D17" s="2"/>
      <c r="I17" s="2"/>
    </row>
    <row r="18" spans="1:9" ht="15" thickBot="1" x14ac:dyDescent="0.35">
      <c r="A18" s="2"/>
      <c r="B18" s="2"/>
      <c r="C18" s="2"/>
      <c r="D18" s="2"/>
      <c r="E18" s="24" t="s">
        <v>14</v>
      </c>
      <c r="F18" s="22"/>
      <c r="G18" s="22"/>
      <c r="H18" s="23" t="s">
        <v>12</v>
      </c>
      <c r="I18" s="2"/>
    </row>
    <row r="19" spans="1:9" ht="18" thickBot="1" x14ac:dyDescent="0.35">
      <c r="A19" s="16" t="s">
        <v>58</v>
      </c>
      <c r="B19" s="17"/>
      <c r="C19" s="17"/>
      <c r="D19" s="17"/>
      <c r="E19" s="18">
        <v>0</v>
      </c>
      <c r="F19" s="18" t="s">
        <v>30</v>
      </c>
      <c r="G19" s="19"/>
      <c r="H19" s="20">
        <f>SUM(E19*9)</f>
        <v>0</v>
      </c>
      <c r="I19" s="21" t="s">
        <v>11</v>
      </c>
    </row>
    <row r="20" spans="1:9" ht="15" thickBot="1" x14ac:dyDescent="0.35">
      <c r="A20" s="2"/>
      <c r="B20" s="2"/>
      <c r="C20" s="2"/>
      <c r="D20" s="2"/>
      <c r="I20" s="2"/>
    </row>
    <row r="21" spans="1:9" ht="18" thickBot="1" x14ac:dyDescent="0.35">
      <c r="A21" s="16" t="s">
        <v>15</v>
      </c>
      <c r="B21" s="17"/>
      <c r="C21" s="17"/>
      <c r="D21" s="17"/>
      <c r="E21" s="18">
        <v>0</v>
      </c>
      <c r="F21" s="18" t="s">
        <v>30</v>
      </c>
      <c r="G21" s="19"/>
      <c r="H21" s="20">
        <f>SUM(E21*9)</f>
        <v>0</v>
      </c>
      <c r="I21" s="21" t="s">
        <v>11</v>
      </c>
    </row>
    <row r="22" spans="1:9" ht="15" thickBot="1" x14ac:dyDescent="0.35">
      <c r="A22" s="2"/>
      <c r="B22" s="2"/>
      <c r="C22" s="2"/>
      <c r="D22" s="2"/>
      <c r="E22" s="24" t="s">
        <v>14</v>
      </c>
      <c r="F22" s="22"/>
      <c r="G22" s="22"/>
      <c r="H22" s="23" t="s">
        <v>12</v>
      </c>
      <c r="I22" s="2"/>
    </row>
    <row r="23" spans="1:9" ht="18" thickBot="1" x14ac:dyDescent="0.35">
      <c r="A23" s="16" t="s">
        <v>16</v>
      </c>
      <c r="B23" s="17"/>
      <c r="C23" s="17"/>
      <c r="D23" s="17"/>
      <c r="E23" s="18">
        <v>0</v>
      </c>
      <c r="F23" s="18" t="s">
        <v>17</v>
      </c>
      <c r="G23" s="19"/>
      <c r="H23" s="20">
        <f>SUM(E23*18)</f>
        <v>0</v>
      </c>
      <c r="I23" s="21" t="s">
        <v>11</v>
      </c>
    </row>
    <row r="24" spans="1:9" x14ac:dyDescent="0.3">
      <c r="A24" s="2"/>
      <c r="B24" s="2"/>
      <c r="C24" s="2"/>
      <c r="D24" s="2"/>
      <c r="E24" s="24"/>
      <c r="F24" s="22"/>
      <c r="G24" s="22"/>
      <c r="H24" s="23"/>
      <c r="I24" s="2"/>
    </row>
    <row r="25" spans="1:9" ht="15" thickBot="1" x14ac:dyDescent="0.35">
      <c r="A25" s="2"/>
      <c r="B25" s="2"/>
      <c r="C25" s="2"/>
      <c r="D25" s="2"/>
      <c r="E25" s="24" t="s">
        <v>14</v>
      </c>
      <c r="F25" s="22"/>
      <c r="G25" s="22"/>
      <c r="H25" s="23" t="s">
        <v>12</v>
      </c>
      <c r="I25" s="2"/>
    </row>
    <row r="26" spans="1:9" ht="18" thickBot="1" x14ac:dyDescent="0.35">
      <c r="A26" s="16" t="s">
        <v>18</v>
      </c>
      <c r="B26" s="17"/>
      <c r="C26" s="17"/>
      <c r="D26" s="17"/>
      <c r="E26" s="18">
        <v>0</v>
      </c>
      <c r="F26" s="18" t="s">
        <v>17</v>
      </c>
      <c r="G26" s="19"/>
      <c r="H26" s="20">
        <f>SUM(E26*18)</f>
        <v>0</v>
      </c>
      <c r="I26" s="21" t="s">
        <v>11</v>
      </c>
    </row>
    <row r="27" spans="1:9" x14ac:dyDescent="0.3">
      <c r="A27" s="2"/>
      <c r="B27" s="2"/>
      <c r="C27" s="2"/>
      <c r="D27" s="2"/>
      <c r="E27" s="24"/>
      <c r="F27" s="22"/>
      <c r="G27" s="22"/>
      <c r="H27" s="23" t="s">
        <v>12</v>
      </c>
      <c r="I27" s="2"/>
    </row>
    <row r="28" spans="1:9" ht="15" thickBot="1" x14ac:dyDescent="0.35">
      <c r="A28" s="25"/>
      <c r="B28" s="25"/>
      <c r="C28" s="25"/>
      <c r="D28" s="25"/>
      <c r="E28" s="25"/>
      <c r="F28" s="25"/>
      <c r="G28" s="25"/>
      <c r="H28" s="25"/>
    </row>
    <row r="29" spans="1:9" ht="18" thickTop="1" x14ac:dyDescent="0.3">
      <c r="A29" s="15" t="s">
        <v>19</v>
      </c>
      <c r="B29" s="2"/>
      <c r="C29" s="2"/>
      <c r="D29" s="2"/>
      <c r="E29" s="2"/>
      <c r="F29" s="2"/>
      <c r="G29" s="2"/>
      <c r="H29" s="2"/>
    </row>
    <row r="30" spans="1:9" ht="15" thickBot="1" x14ac:dyDescent="0.35">
      <c r="A30" s="2"/>
      <c r="B30" s="2"/>
      <c r="C30" s="2"/>
      <c r="D30" s="2"/>
      <c r="E30" s="2"/>
      <c r="F30" s="2"/>
      <c r="G30" s="2"/>
      <c r="H30" s="2"/>
    </row>
    <row r="31" spans="1:9" ht="21" thickBot="1" x14ac:dyDescent="0.4">
      <c r="A31" s="26" t="s">
        <v>20</v>
      </c>
      <c r="B31" s="27"/>
      <c r="C31" s="27"/>
      <c r="D31" s="28"/>
      <c r="E31" s="2"/>
      <c r="F31" s="2"/>
      <c r="G31" s="29">
        <f>SUM(E16+E19+E21+E23+E26)</f>
        <v>0</v>
      </c>
      <c r="H31" s="30"/>
    </row>
    <row r="32" spans="1:9" ht="15" thickBot="1" x14ac:dyDescent="0.35">
      <c r="A32" s="2"/>
      <c r="B32" s="2"/>
      <c r="C32" s="2"/>
      <c r="D32" s="2"/>
      <c r="E32" s="2"/>
      <c r="F32" s="2"/>
      <c r="G32" s="2"/>
      <c r="H32" s="2"/>
    </row>
    <row r="33" spans="1:8" ht="21" thickBot="1" x14ac:dyDescent="0.4">
      <c r="A33" s="26" t="s">
        <v>21</v>
      </c>
      <c r="B33" s="27"/>
      <c r="C33" s="27"/>
      <c r="D33" s="28"/>
      <c r="E33" s="2"/>
      <c r="F33" s="2"/>
      <c r="G33" s="29">
        <f>SUM(H16+H19+H21+H23+H26)</f>
        <v>0</v>
      </c>
      <c r="H33" s="30" t="s">
        <v>11</v>
      </c>
    </row>
    <row r="34" spans="1:8" ht="17.399999999999999" x14ac:dyDescent="0.3">
      <c r="A34" s="2"/>
      <c r="B34" s="2"/>
      <c r="C34" s="2"/>
      <c r="D34" s="2"/>
      <c r="E34" s="2"/>
      <c r="F34" s="2"/>
      <c r="G34" s="21" t="s">
        <v>22</v>
      </c>
      <c r="H34" s="2"/>
    </row>
    <row r="35" spans="1:8" ht="15" thickBot="1" x14ac:dyDescent="0.35">
      <c r="A35" s="25"/>
      <c r="B35" s="25"/>
      <c r="C35" s="25"/>
      <c r="D35" s="25"/>
      <c r="E35" s="25"/>
      <c r="F35" s="25"/>
      <c r="G35" s="25"/>
      <c r="H35" s="25"/>
    </row>
    <row r="36" spans="1:8" ht="18" thickTop="1" x14ac:dyDescent="0.3">
      <c r="A36" s="15" t="s">
        <v>23</v>
      </c>
      <c r="B36" s="2"/>
      <c r="C36" s="2"/>
      <c r="D36" s="2"/>
      <c r="E36" s="2"/>
      <c r="F36" s="2"/>
      <c r="G36" s="2"/>
      <c r="H36" s="2"/>
    </row>
    <row r="37" spans="1:8" ht="15" thickBot="1" x14ac:dyDescent="0.35">
      <c r="A37" s="2"/>
      <c r="B37" s="2"/>
      <c r="C37" s="2"/>
      <c r="D37" s="2"/>
      <c r="E37" s="2"/>
      <c r="F37" s="2"/>
      <c r="G37" s="2"/>
      <c r="H37" s="2"/>
    </row>
    <row r="38" spans="1:8" ht="16.2" thickBot="1" x14ac:dyDescent="0.35">
      <c r="A38" s="141" t="s">
        <v>24</v>
      </c>
      <c r="B38" s="142"/>
      <c r="C38" s="2"/>
      <c r="D38" s="31"/>
      <c r="E38" s="2"/>
      <c r="F38" s="2"/>
      <c r="G38" s="2"/>
      <c r="H38" s="2"/>
    </row>
    <row r="39" spans="1:8" ht="17.399999999999999" x14ac:dyDescent="0.3">
      <c r="A39" s="32"/>
      <c r="B39" s="2"/>
      <c r="C39" s="2"/>
      <c r="D39" s="21"/>
      <c r="E39" s="2"/>
      <c r="F39" s="2"/>
      <c r="G39" s="2"/>
      <c r="H39" s="2"/>
    </row>
    <row r="40" spans="1:8" x14ac:dyDescent="0.3">
      <c r="A40" s="2"/>
      <c r="B40" s="2"/>
      <c r="C40" s="2"/>
      <c r="D40" s="2"/>
      <c r="E40" s="2"/>
      <c r="F40" s="2"/>
      <c r="G40" s="2"/>
      <c r="H40" s="2"/>
    </row>
    <row r="41" spans="1:8" ht="15" thickBot="1" x14ac:dyDescent="0.35">
      <c r="A41" s="25"/>
      <c r="B41" s="25"/>
      <c r="C41" s="25"/>
      <c r="D41" s="25"/>
      <c r="E41" s="25"/>
      <c r="F41" s="25"/>
      <c r="G41" s="25"/>
      <c r="H41" s="25"/>
    </row>
    <row r="42" spans="1:8" ht="15.6" thickTop="1" thickBot="1" x14ac:dyDescent="0.35">
      <c r="A42" s="2"/>
      <c r="B42" s="2"/>
      <c r="C42" s="2"/>
      <c r="D42" s="2"/>
      <c r="E42" s="2"/>
      <c r="F42" s="2"/>
      <c r="G42" s="2"/>
      <c r="H42" s="2"/>
    </row>
    <row r="43" spans="1:8" ht="15" thickBot="1" x14ac:dyDescent="0.35">
      <c r="A43" s="33" t="s">
        <v>28</v>
      </c>
      <c r="B43" s="34"/>
      <c r="C43" s="34"/>
      <c r="D43" s="34"/>
      <c r="E43" s="34"/>
      <c r="F43" s="35"/>
      <c r="G43" s="35"/>
      <c r="H43" s="36"/>
    </row>
    <row r="44" spans="1:8" ht="18" thickBot="1" x14ac:dyDescent="0.35">
      <c r="A44" s="37"/>
      <c r="B44" s="143" t="s">
        <v>25</v>
      </c>
      <c r="C44" s="144"/>
      <c r="D44" s="144"/>
      <c r="E44" s="144"/>
      <c r="F44" s="144"/>
      <c r="G44" s="145"/>
      <c r="H44" s="38"/>
    </row>
    <row r="45" spans="1:8" ht="15" thickBot="1" x14ac:dyDescent="0.35">
      <c r="A45" s="39" t="s">
        <v>26</v>
      </c>
      <c r="B45" s="40"/>
      <c r="C45" s="40"/>
      <c r="D45" s="40"/>
      <c r="E45" s="40"/>
      <c r="F45" s="40"/>
      <c r="G45" s="40" t="s">
        <v>27</v>
      </c>
      <c r="H45" s="41"/>
    </row>
  </sheetData>
  <mergeCells count="12">
    <mergeCell ref="C11:D11"/>
    <mergeCell ref="F11:H11"/>
    <mergeCell ref="C12:H12"/>
    <mergeCell ref="A38:B38"/>
    <mergeCell ref="B44:G44"/>
    <mergeCell ref="C10:D10"/>
    <mergeCell ref="F10:H10"/>
    <mergeCell ref="A3:H3"/>
    <mergeCell ref="A5:D6"/>
    <mergeCell ref="C8:F8"/>
    <mergeCell ref="C9:D9"/>
    <mergeCell ref="F9:H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workbookViewId="0">
      <selection activeCell="I20" sqref="I20"/>
    </sheetView>
  </sheetViews>
  <sheetFormatPr baseColWidth="10" defaultColWidth="11.44140625" defaultRowHeight="14.4" x14ac:dyDescent="0.3"/>
  <cols>
    <col min="1" max="1" width="2.6640625" customWidth="1"/>
    <col min="2" max="2" width="13.44140625" customWidth="1"/>
    <col min="3" max="3" width="11.44140625" customWidth="1"/>
    <col min="4" max="4" width="13.44140625" customWidth="1"/>
    <col min="5" max="5" width="12.44140625" customWidth="1"/>
    <col min="6" max="7" width="13.44140625" customWidth="1"/>
    <col min="8" max="8" width="12.5546875" customWidth="1"/>
    <col min="9" max="9" width="10.33203125" customWidth="1"/>
    <col min="10" max="10" width="2.6640625" customWidth="1"/>
  </cols>
  <sheetData>
    <row r="1" spans="1:16" x14ac:dyDescent="0.3">
      <c r="A1" s="42"/>
      <c r="B1" s="43"/>
      <c r="C1" s="43"/>
      <c r="D1" s="43"/>
      <c r="E1" s="43"/>
      <c r="F1" s="43"/>
      <c r="G1" s="43"/>
      <c r="H1" s="44"/>
      <c r="I1" s="44"/>
      <c r="J1" s="45"/>
    </row>
    <row r="2" spans="1:16" x14ac:dyDescent="0.3">
      <c r="A2" s="46"/>
      <c r="H2" s="47"/>
      <c r="I2" s="47"/>
      <c r="J2" s="48"/>
    </row>
    <row r="3" spans="1:16" ht="17.399999999999999" x14ac:dyDescent="0.3">
      <c r="A3" s="46"/>
      <c r="B3" s="49"/>
      <c r="C3" s="49"/>
      <c r="D3" s="49"/>
      <c r="E3" s="49"/>
      <c r="H3" s="47"/>
      <c r="I3" s="47"/>
      <c r="J3" s="48"/>
    </row>
    <row r="4" spans="1:16" ht="18" thickBot="1" x14ac:dyDescent="0.35">
      <c r="A4" s="46"/>
      <c r="B4" s="166" t="s">
        <v>31</v>
      </c>
      <c r="C4" s="166"/>
      <c r="D4" s="166"/>
      <c r="E4" s="166"/>
      <c r="F4" s="166"/>
      <c r="G4" s="166"/>
      <c r="H4" s="47"/>
      <c r="I4" s="47"/>
      <c r="J4" s="48"/>
    </row>
    <row r="5" spans="1:16" ht="18" customHeight="1" thickBot="1" x14ac:dyDescent="0.35">
      <c r="A5" s="46"/>
      <c r="B5" s="158" t="s">
        <v>56</v>
      </c>
      <c r="C5" s="158"/>
      <c r="D5" s="158"/>
      <c r="E5" s="158"/>
      <c r="F5" s="158"/>
      <c r="G5" s="159"/>
      <c r="H5" s="50" t="s">
        <v>32</v>
      </c>
      <c r="I5" s="51"/>
      <c r="J5" s="48"/>
    </row>
    <row r="6" spans="1:16" ht="15" customHeight="1" thickBot="1" x14ac:dyDescent="0.35">
      <c r="A6" s="46"/>
      <c r="B6" s="165" t="s">
        <v>57</v>
      </c>
      <c r="C6" s="165"/>
      <c r="D6" s="165"/>
      <c r="E6" s="165"/>
      <c r="F6" s="165"/>
      <c r="G6" s="165"/>
      <c r="J6" s="48"/>
    </row>
    <row r="7" spans="1:16" ht="23.25" customHeight="1" thickBot="1" x14ac:dyDescent="0.35">
      <c r="A7" s="46"/>
      <c r="B7" s="52" t="s">
        <v>1</v>
      </c>
      <c r="C7" s="160"/>
      <c r="D7" s="161"/>
      <c r="E7" s="162"/>
      <c r="F7" s="53" t="s">
        <v>33</v>
      </c>
      <c r="G7" s="54"/>
      <c r="H7" s="55" t="s">
        <v>34</v>
      </c>
      <c r="I7" s="56"/>
      <c r="J7" s="48"/>
    </row>
    <row r="8" spans="1:16" ht="15" thickBot="1" x14ac:dyDescent="0.35">
      <c r="A8" s="46"/>
      <c r="B8" s="57"/>
      <c r="C8" s="163"/>
      <c r="D8" s="58"/>
      <c r="E8" s="163"/>
      <c r="F8" s="59" t="s">
        <v>35</v>
      </c>
      <c r="G8" s="163"/>
      <c r="H8" s="60" t="s">
        <v>36</v>
      </c>
      <c r="I8" s="61"/>
      <c r="J8" s="62"/>
    </row>
    <row r="9" spans="1:16" ht="15" customHeight="1" thickBot="1" x14ac:dyDescent="0.35">
      <c r="A9" s="46"/>
      <c r="B9" s="63" t="s">
        <v>37</v>
      </c>
      <c r="C9" s="164"/>
      <c r="D9" s="64" t="s">
        <v>38</v>
      </c>
      <c r="E9" s="164"/>
      <c r="F9" s="64" t="s">
        <v>39</v>
      </c>
      <c r="G9" s="164"/>
      <c r="H9" s="65"/>
      <c r="I9" s="66"/>
      <c r="J9" s="48"/>
      <c r="P9" s="67"/>
    </row>
    <row r="10" spans="1:16" ht="17.25" customHeight="1" thickBot="1" x14ac:dyDescent="0.35">
      <c r="A10" s="46"/>
      <c r="B10" s="58"/>
      <c r="C10" s="68"/>
      <c r="D10" s="69" t="s">
        <v>40</v>
      </c>
      <c r="E10" s="70"/>
      <c r="F10" s="58"/>
      <c r="G10" s="71" t="s">
        <v>41</v>
      </c>
      <c r="H10" s="72"/>
      <c r="I10" s="73"/>
      <c r="J10" s="48"/>
    </row>
    <row r="11" spans="1:16" ht="17.25" customHeight="1" thickBot="1" x14ac:dyDescent="0.35">
      <c r="A11" s="46"/>
      <c r="B11" s="74" t="s">
        <v>42</v>
      </c>
      <c r="C11" s="75" t="s">
        <v>43</v>
      </c>
      <c r="D11" s="76"/>
      <c r="E11" s="77"/>
      <c r="F11" s="78"/>
      <c r="G11" s="79" t="s">
        <v>44</v>
      </c>
      <c r="H11" s="80"/>
      <c r="I11" s="81"/>
      <c r="J11" s="48"/>
    </row>
    <row r="12" spans="1:16" ht="17.25" customHeight="1" thickBot="1" x14ac:dyDescent="0.35">
      <c r="A12" s="46"/>
      <c r="B12" s="82"/>
      <c r="C12" s="83"/>
      <c r="D12" s="84" t="s">
        <v>45</v>
      </c>
      <c r="E12" s="70"/>
      <c r="F12" s="82"/>
      <c r="G12" s="85" t="s">
        <v>46</v>
      </c>
      <c r="H12" s="86"/>
      <c r="I12" s="87"/>
      <c r="J12" s="48"/>
    </row>
    <row r="13" spans="1:16" ht="15" customHeight="1" thickBot="1" x14ac:dyDescent="0.35">
      <c r="A13" s="46"/>
      <c r="E13" s="88" t="s">
        <v>47</v>
      </c>
      <c r="H13" s="88" t="s">
        <v>47</v>
      </c>
      <c r="J13" s="48"/>
    </row>
    <row r="14" spans="1:16" ht="16.5" customHeight="1" x14ac:dyDescent="0.3">
      <c r="A14" s="46"/>
      <c r="B14" s="89"/>
      <c r="C14" s="90"/>
      <c r="D14" s="91"/>
      <c r="E14" s="92"/>
      <c r="F14" s="91"/>
      <c r="G14" s="91"/>
      <c r="H14" s="93" t="s">
        <v>48</v>
      </c>
      <c r="I14" s="55" t="s">
        <v>49</v>
      </c>
      <c r="J14" s="48"/>
    </row>
    <row r="15" spans="1:16" ht="16.2" thickBot="1" x14ac:dyDescent="0.35">
      <c r="A15" s="46"/>
      <c r="B15" s="63" t="s">
        <v>50</v>
      </c>
      <c r="C15" s="94"/>
      <c r="D15" s="95"/>
      <c r="E15" s="85" t="s">
        <v>51</v>
      </c>
      <c r="F15" s="95"/>
      <c r="G15" s="95"/>
      <c r="H15" s="96" t="s">
        <v>52</v>
      </c>
      <c r="I15" s="64">
        <v>2025</v>
      </c>
      <c r="J15" s="48"/>
    </row>
    <row r="16" spans="1:16" ht="17.25" customHeight="1" x14ac:dyDescent="0.3">
      <c r="A16" s="46"/>
      <c r="B16" s="154"/>
      <c r="C16" s="155"/>
      <c r="D16" s="156"/>
      <c r="E16" s="157"/>
      <c r="F16" s="157"/>
      <c r="G16" s="155"/>
      <c r="H16" s="97"/>
      <c r="I16" s="98"/>
      <c r="J16" s="48"/>
    </row>
    <row r="17" spans="1:10" ht="17.25" customHeight="1" x14ac:dyDescent="0.3">
      <c r="A17" s="46"/>
      <c r="B17" s="146"/>
      <c r="C17" s="147"/>
      <c r="D17" s="148"/>
      <c r="E17" s="149"/>
      <c r="F17" s="149"/>
      <c r="G17" s="147"/>
      <c r="H17" s="99"/>
      <c r="I17" s="100"/>
      <c r="J17" s="48"/>
    </row>
    <row r="18" spans="1:10" ht="17.25" customHeight="1" x14ac:dyDescent="0.3">
      <c r="A18" s="46"/>
      <c r="B18" s="146"/>
      <c r="C18" s="147"/>
      <c r="D18" s="148"/>
      <c r="E18" s="149"/>
      <c r="F18" s="149"/>
      <c r="G18" s="147"/>
      <c r="H18" s="99"/>
      <c r="I18" s="100"/>
      <c r="J18" s="48"/>
    </row>
    <row r="19" spans="1:10" ht="17.25" customHeight="1" thickBot="1" x14ac:dyDescent="0.35">
      <c r="A19" s="46"/>
      <c r="B19" s="150"/>
      <c r="C19" s="151"/>
      <c r="D19" s="152"/>
      <c r="E19" s="153"/>
      <c r="F19" s="153"/>
      <c r="G19" s="151"/>
      <c r="H19" s="101"/>
      <c r="I19" s="102"/>
      <c r="J19" s="48"/>
    </row>
    <row r="20" spans="1:10" ht="18.75" customHeight="1" thickBot="1" x14ac:dyDescent="0.4">
      <c r="A20" s="46"/>
      <c r="B20" s="83"/>
      <c r="C20" s="103"/>
      <c r="D20" s="103"/>
      <c r="E20" s="95"/>
      <c r="F20" s="103"/>
      <c r="G20" s="104" t="s">
        <v>53</v>
      </c>
      <c r="H20" s="105"/>
      <c r="I20" s="106">
        <f>SUM(I16:I19)</f>
        <v>0</v>
      </c>
      <c r="J20" s="48"/>
    </row>
    <row r="21" spans="1:10" ht="12.75" customHeight="1" thickBot="1" x14ac:dyDescent="0.35">
      <c r="A21" s="107"/>
      <c r="B21" s="108"/>
      <c r="C21" s="108"/>
      <c r="D21" s="108"/>
      <c r="E21" s="108"/>
      <c r="F21" s="108"/>
      <c r="G21" s="108"/>
      <c r="H21" s="108"/>
      <c r="I21" s="108"/>
      <c r="J21" s="109"/>
    </row>
    <row r="22" spans="1:10" ht="12.75" customHeight="1" x14ac:dyDescent="0.3">
      <c r="A22" s="47"/>
      <c r="B22" s="110" t="s">
        <v>54</v>
      </c>
      <c r="C22" s="111"/>
      <c r="D22" s="112"/>
      <c r="E22" s="111"/>
      <c r="F22" s="112"/>
      <c r="G22" s="113"/>
      <c r="H22" s="110"/>
      <c r="I22" s="110"/>
      <c r="J22" s="47"/>
    </row>
    <row r="23" spans="1:10" ht="12.75" customHeight="1" x14ac:dyDescent="0.3">
      <c r="A23" s="47"/>
      <c r="B23" s="114" t="s">
        <v>55</v>
      </c>
      <c r="C23" s="47"/>
      <c r="D23" s="115"/>
      <c r="E23" s="115"/>
      <c r="F23" s="115"/>
      <c r="G23" s="116"/>
      <c r="H23" s="47"/>
      <c r="I23" s="47"/>
      <c r="J23" s="47"/>
    </row>
    <row r="24" spans="1:10" ht="12.75" customHeight="1" x14ac:dyDescent="0.3">
      <c r="B24" s="117"/>
      <c r="D24" s="118"/>
      <c r="E24" s="118"/>
      <c r="F24" s="118"/>
      <c r="G24" s="117"/>
    </row>
    <row r="25" spans="1:10" ht="12.75" customHeight="1" x14ac:dyDescent="0.3">
      <c r="B25" s="117"/>
      <c r="C25" s="117"/>
      <c r="D25" s="118"/>
      <c r="E25" s="118"/>
      <c r="F25" s="118"/>
      <c r="G25" s="117"/>
    </row>
    <row r="26" spans="1:10" ht="12.75" customHeight="1" x14ac:dyDescent="0.3">
      <c r="A26" s="119"/>
      <c r="B26" s="119"/>
      <c r="C26" s="119"/>
      <c r="D26" s="119"/>
      <c r="E26" s="119"/>
      <c r="F26" s="119"/>
      <c r="G26" s="119"/>
      <c r="H26" s="119"/>
      <c r="I26" s="119"/>
      <c r="J26" s="119"/>
    </row>
    <row r="27" spans="1:10" ht="12.75" customHeight="1" x14ac:dyDescent="0.3"/>
    <row r="28" spans="1:10" ht="12.75" customHeight="1" x14ac:dyDescent="0.3"/>
    <row r="29" spans="1:10" ht="12.75" customHeight="1" x14ac:dyDescent="0.3"/>
    <row r="30" spans="1:10" ht="12.75" customHeight="1" x14ac:dyDescent="0.3"/>
    <row r="31" spans="1:10" ht="12.75" customHeight="1" thickBot="1" x14ac:dyDescent="0.35"/>
    <row r="32" spans="1:10" ht="12.75" customHeight="1" x14ac:dyDescent="0.3">
      <c r="A32" s="42"/>
      <c r="B32" s="43"/>
      <c r="C32" s="43"/>
      <c r="D32" s="43"/>
      <c r="E32" s="43"/>
      <c r="F32" s="43"/>
      <c r="G32" s="43"/>
      <c r="H32" s="44"/>
      <c r="I32" s="44"/>
      <c r="J32" s="45"/>
    </row>
    <row r="33" spans="1:10" x14ac:dyDescent="0.3">
      <c r="A33" s="46"/>
      <c r="H33" s="47"/>
      <c r="I33" s="47"/>
      <c r="J33" s="48"/>
    </row>
    <row r="34" spans="1:10" ht="17.399999999999999" x14ac:dyDescent="0.3">
      <c r="A34" s="46"/>
      <c r="B34" s="49"/>
      <c r="C34" s="49"/>
      <c r="D34" s="49"/>
      <c r="E34" s="49"/>
      <c r="H34" s="47"/>
      <c r="I34" s="47"/>
      <c r="J34" s="48"/>
    </row>
    <row r="35" spans="1:10" ht="18" thickBot="1" x14ac:dyDescent="0.35">
      <c r="A35" s="46"/>
      <c r="B35" s="166" t="s">
        <v>31</v>
      </c>
      <c r="C35" s="166"/>
      <c r="D35" s="166"/>
      <c r="E35" s="166"/>
      <c r="F35" s="166"/>
      <c r="G35" s="166"/>
      <c r="H35" s="47"/>
      <c r="I35" s="47"/>
      <c r="J35" s="48"/>
    </row>
    <row r="36" spans="1:10" ht="18" thickBot="1" x14ac:dyDescent="0.35">
      <c r="A36" s="46"/>
      <c r="B36" s="158" t="s">
        <v>56</v>
      </c>
      <c r="C36" s="158"/>
      <c r="D36" s="158"/>
      <c r="E36" s="158"/>
      <c r="F36" s="158"/>
      <c r="G36" s="159"/>
      <c r="H36" s="50" t="s">
        <v>32</v>
      </c>
      <c r="I36" s="51"/>
      <c r="J36" s="48"/>
    </row>
    <row r="37" spans="1:10" ht="12.75" customHeight="1" thickBot="1" x14ac:dyDescent="0.35">
      <c r="A37" s="46"/>
      <c r="B37" s="165" t="s">
        <v>57</v>
      </c>
      <c r="C37" s="165"/>
      <c r="D37" s="165"/>
      <c r="E37" s="165"/>
      <c r="F37" s="165"/>
      <c r="G37" s="165"/>
      <c r="J37" s="48"/>
    </row>
    <row r="38" spans="1:10" ht="23.25" customHeight="1" thickBot="1" x14ac:dyDescent="0.35">
      <c r="A38" s="46"/>
      <c r="B38" s="52" t="s">
        <v>1</v>
      </c>
      <c r="C38" s="160"/>
      <c r="D38" s="161"/>
      <c r="E38" s="162"/>
      <c r="F38" s="53" t="s">
        <v>33</v>
      </c>
      <c r="G38" s="54"/>
      <c r="H38" s="55" t="s">
        <v>34</v>
      </c>
      <c r="I38" s="56"/>
      <c r="J38" s="48"/>
    </row>
    <row r="39" spans="1:10" x14ac:dyDescent="0.3">
      <c r="A39" s="46"/>
      <c r="B39" s="57"/>
      <c r="C39" s="163"/>
      <c r="D39" s="58"/>
      <c r="E39" s="163"/>
      <c r="F39" s="59" t="s">
        <v>35</v>
      </c>
      <c r="G39" s="163"/>
      <c r="H39" s="60" t="s">
        <v>36</v>
      </c>
      <c r="I39" s="61"/>
      <c r="J39" s="62"/>
    </row>
    <row r="40" spans="1:10" ht="15" customHeight="1" thickBot="1" x14ac:dyDescent="0.35">
      <c r="A40" s="46"/>
      <c r="B40" s="63" t="s">
        <v>37</v>
      </c>
      <c r="C40" s="164"/>
      <c r="D40" s="64" t="s">
        <v>38</v>
      </c>
      <c r="E40" s="164"/>
      <c r="F40" s="64" t="s">
        <v>39</v>
      </c>
      <c r="G40" s="164"/>
      <c r="H40" s="65"/>
      <c r="I40" s="66"/>
      <c r="J40" s="48"/>
    </row>
    <row r="41" spans="1:10" ht="16.2" thickBot="1" x14ac:dyDescent="0.35">
      <c r="A41" s="46"/>
      <c r="B41" s="58"/>
      <c r="C41" s="68"/>
      <c r="D41" s="69" t="s">
        <v>40</v>
      </c>
      <c r="E41" s="70"/>
      <c r="F41" s="58"/>
      <c r="G41" s="71" t="s">
        <v>41</v>
      </c>
      <c r="H41" s="72"/>
      <c r="I41" s="73"/>
      <c r="J41" s="48"/>
    </row>
    <row r="42" spans="1:10" ht="16.2" thickBot="1" x14ac:dyDescent="0.35">
      <c r="A42" s="46"/>
      <c r="B42" s="74" t="s">
        <v>42</v>
      </c>
      <c r="C42" s="75" t="s">
        <v>43</v>
      </c>
      <c r="D42" s="76"/>
      <c r="E42" s="77"/>
      <c r="F42" s="78"/>
      <c r="G42" s="79" t="s">
        <v>44</v>
      </c>
      <c r="H42" s="80"/>
      <c r="I42" s="81"/>
      <c r="J42" s="48"/>
    </row>
    <row r="43" spans="1:10" ht="16.2" thickBot="1" x14ac:dyDescent="0.35">
      <c r="A43" s="46"/>
      <c r="B43" s="82"/>
      <c r="C43" s="83"/>
      <c r="D43" s="84" t="s">
        <v>45</v>
      </c>
      <c r="E43" s="70"/>
      <c r="F43" s="82"/>
      <c r="G43" s="85" t="s">
        <v>46</v>
      </c>
      <c r="H43" s="86"/>
      <c r="I43" s="87"/>
      <c r="J43" s="48"/>
    </row>
    <row r="44" spans="1:10" ht="15" thickBot="1" x14ac:dyDescent="0.35">
      <c r="A44" s="46"/>
      <c r="E44" s="88" t="s">
        <v>47</v>
      </c>
      <c r="H44" s="88" t="s">
        <v>47</v>
      </c>
      <c r="J44" s="48"/>
    </row>
    <row r="45" spans="1:10" ht="16.5" customHeight="1" x14ac:dyDescent="0.3">
      <c r="A45" s="46"/>
      <c r="B45" s="89"/>
      <c r="C45" s="90"/>
      <c r="D45" s="91"/>
      <c r="E45" s="92"/>
      <c r="F45" s="91"/>
      <c r="G45" s="91"/>
      <c r="H45" s="93" t="s">
        <v>48</v>
      </c>
      <c r="I45" s="55" t="s">
        <v>49</v>
      </c>
      <c r="J45" s="48"/>
    </row>
    <row r="46" spans="1:10" ht="16.2" thickBot="1" x14ac:dyDescent="0.35">
      <c r="A46" s="46"/>
      <c r="B46" s="63" t="s">
        <v>50</v>
      </c>
      <c r="C46" s="94"/>
      <c r="D46" s="95"/>
      <c r="E46" s="85" t="s">
        <v>51</v>
      </c>
      <c r="F46" s="95"/>
      <c r="G46" s="95"/>
      <c r="H46" s="96" t="s">
        <v>52</v>
      </c>
      <c r="I46" s="64">
        <v>2025</v>
      </c>
      <c r="J46" s="48"/>
    </row>
    <row r="47" spans="1:10" ht="17.25" customHeight="1" x14ac:dyDescent="0.3">
      <c r="A47" s="46"/>
      <c r="B47" s="154"/>
      <c r="C47" s="155"/>
      <c r="D47" s="156"/>
      <c r="E47" s="157"/>
      <c r="F47" s="157"/>
      <c r="G47" s="155"/>
      <c r="H47" s="97"/>
      <c r="I47" s="98"/>
      <c r="J47" s="48"/>
    </row>
    <row r="48" spans="1:10" ht="17.25" customHeight="1" x14ac:dyDescent="0.3">
      <c r="A48" s="46"/>
      <c r="B48" s="146"/>
      <c r="C48" s="147"/>
      <c r="D48" s="148"/>
      <c r="E48" s="149"/>
      <c r="F48" s="149"/>
      <c r="G48" s="147"/>
      <c r="H48" s="99"/>
      <c r="I48" s="100"/>
      <c r="J48" s="48"/>
    </row>
    <row r="49" spans="1:10" ht="17.25" customHeight="1" x14ac:dyDescent="0.3">
      <c r="A49" s="46"/>
      <c r="B49" s="146"/>
      <c r="C49" s="147"/>
      <c r="D49" s="148"/>
      <c r="E49" s="149"/>
      <c r="F49" s="149"/>
      <c r="G49" s="147"/>
      <c r="H49" s="99"/>
      <c r="I49" s="100"/>
      <c r="J49" s="48"/>
    </row>
    <row r="50" spans="1:10" ht="17.25" customHeight="1" thickBot="1" x14ac:dyDescent="0.35">
      <c r="A50" s="46"/>
      <c r="B50" s="150"/>
      <c r="C50" s="151"/>
      <c r="D50" s="152"/>
      <c r="E50" s="153"/>
      <c r="F50" s="153"/>
      <c r="G50" s="151"/>
      <c r="H50" s="101"/>
      <c r="I50" s="102"/>
      <c r="J50" s="48"/>
    </row>
    <row r="51" spans="1:10" ht="18.75" customHeight="1" thickBot="1" x14ac:dyDescent="0.4">
      <c r="A51" s="46"/>
      <c r="B51" s="83"/>
      <c r="C51" s="103"/>
      <c r="D51" s="103"/>
      <c r="E51" s="95"/>
      <c r="F51" s="103"/>
      <c r="G51" s="104" t="s">
        <v>53</v>
      </c>
      <c r="H51" s="105"/>
      <c r="I51" s="106">
        <f>SUM(I47:I50)</f>
        <v>0</v>
      </c>
      <c r="J51" s="48"/>
    </row>
    <row r="52" spans="1:10" ht="12.75" customHeight="1" thickBot="1" x14ac:dyDescent="0.35">
      <c r="A52" s="107"/>
      <c r="B52" s="108"/>
      <c r="C52" s="108"/>
      <c r="D52" s="108"/>
      <c r="E52" s="108"/>
      <c r="F52" s="108"/>
      <c r="G52" s="108"/>
      <c r="H52" s="108"/>
      <c r="I52" s="108"/>
      <c r="J52" s="109"/>
    </row>
    <row r="53" spans="1:10" ht="12.75" customHeight="1" x14ac:dyDescent="0.3">
      <c r="A53" s="47"/>
      <c r="B53" s="110" t="s">
        <v>54</v>
      </c>
      <c r="C53" s="111"/>
      <c r="D53" s="112"/>
      <c r="E53" s="111"/>
      <c r="F53" s="112"/>
      <c r="G53" s="113"/>
      <c r="H53" s="110"/>
      <c r="I53" s="110"/>
      <c r="J53" s="47"/>
    </row>
    <row r="54" spans="1:10" x14ac:dyDescent="0.3">
      <c r="A54" s="47"/>
      <c r="B54" s="114" t="s">
        <v>55</v>
      </c>
      <c r="C54" s="47"/>
      <c r="D54" s="115"/>
      <c r="E54" s="115"/>
      <c r="F54" s="115"/>
      <c r="G54" s="116"/>
      <c r="H54" s="47"/>
      <c r="I54" s="47"/>
      <c r="J54" s="47"/>
    </row>
    <row r="55" spans="1:10" x14ac:dyDescent="0.3">
      <c r="B55" s="117"/>
    </row>
  </sheetData>
  <mergeCells count="30">
    <mergeCell ref="B16:C16"/>
    <mergeCell ref="D16:G16"/>
    <mergeCell ref="B37:G37"/>
    <mergeCell ref="B4:G4"/>
    <mergeCell ref="B6:G6"/>
    <mergeCell ref="B35:G35"/>
    <mergeCell ref="B5:G5"/>
    <mergeCell ref="C7:E7"/>
    <mergeCell ref="C8:C9"/>
    <mergeCell ref="E8:E9"/>
    <mergeCell ref="G8:G9"/>
    <mergeCell ref="B47:C47"/>
    <mergeCell ref="D47:G47"/>
    <mergeCell ref="B17:C17"/>
    <mergeCell ref="D17:G17"/>
    <mergeCell ref="B18:C18"/>
    <mergeCell ref="D18:G18"/>
    <mergeCell ref="B19:C19"/>
    <mergeCell ref="D19:G19"/>
    <mergeCell ref="B36:G36"/>
    <mergeCell ref="C38:E38"/>
    <mergeCell ref="C39:C40"/>
    <mergeCell ref="E39:E40"/>
    <mergeCell ref="G39:G40"/>
    <mergeCell ref="B48:C48"/>
    <mergeCell ref="D48:G48"/>
    <mergeCell ref="B49:C49"/>
    <mergeCell ref="D49:G49"/>
    <mergeCell ref="B50:C50"/>
    <mergeCell ref="D50:G50"/>
  </mergeCell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ANDORRA_2026</vt:lpstr>
      <vt:lpstr>Full Relleus</vt:lpstr>
      <vt:lpstr>'Full Relleus'!Área_de_impresión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Federacio Andorrana natacio</dc:creator>
  <cp:lastModifiedBy>Federacio Andorrana natacio</cp:lastModifiedBy>
  <cp:lastPrinted>2024-10-01T12:45:10Z</cp:lastPrinted>
  <dcterms:created xsi:type="dcterms:W3CDTF">2022-02-01T16:08:30Z</dcterms:created>
  <dcterms:modified xsi:type="dcterms:W3CDTF">2026-03-09T17:53:19Z</dcterms:modified>
</cp:coreProperties>
</file>